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Teacher\Desktop\Борщев\трудоустройство\"/>
    </mc:Choice>
  </mc:AlternateContent>
  <xr:revisionPtr revIDLastSave="0" documentId="13_ncr:1_{9BEF06F6-71EC-403E-9768-AEA23FDA0D3C}" xr6:coauthVersionLast="36" xr6:coauthVersionMax="36" xr10:uidLastSave="{00000000-0000-0000-0000-000000000000}"/>
  <bookViews>
    <workbookView xWindow="0" yWindow="0" windowWidth="23040" windowHeight="10116" xr2:uid="{00000000-000D-0000-FFFF-FFFF00000000}"/>
  </bookViews>
  <sheets>
    <sheet name="Выпуск 2022" sheetId="5" r:id="rId1"/>
  </sheets>
  <definedNames>
    <definedName name="_xlnm._FilterDatabase" localSheetId="0" hidden="1">'Выпуск 2022'!$A$5:$AH$5</definedName>
  </definedNames>
  <calcPr calcId="191029"/>
</workbook>
</file>

<file path=xl/calcChain.xml><?xml version="1.0" encoding="utf-8"?>
<calcChain xmlns="http://schemas.openxmlformats.org/spreadsheetml/2006/main">
  <c r="AG100" i="5" l="1"/>
  <c r="AG99" i="5"/>
  <c r="AG98" i="5"/>
  <c r="AG97" i="5"/>
  <c r="AG96" i="5"/>
  <c r="AG95" i="5"/>
  <c r="AG94" i="5"/>
  <c r="AG93" i="5"/>
  <c r="AG92" i="5"/>
  <c r="M92" i="5"/>
  <c r="L92" i="5"/>
  <c r="J92" i="5"/>
  <c r="I92" i="5"/>
  <c r="I94" i="5" s="1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Q95" i="5" s="1"/>
  <c r="Q99" i="5" s="1"/>
  <c r="P91" i="5"/>
  <c r="O91" i="5"/>
  <c r="N91" i="5"/>
  <c r="M91" i="5"/>
  <c r="L91" i="5"/>
  <c r="K91" i="5"/>
  <c r="J91" i="5"/>
  <c r="I91" i="5"/>
  <c r="H91" i="5"/>
  <c r="G91" i="5"/>
  <c r="F91" i="5"/>
  <c r="E91" i="5"/>
  <c r="AG90" i="5"/>
  <c r="AF90" i="5"/>
  <c r="AG89" i="5"/>
  <c r="AF89" i="5"/>
  <c r="AG88" i="5"/>
  <c r="AF88" i="5"/>
  <c r="AG87" i="5"/>
  <c r="AF87" i="5"/>
  <c r="AG86" i="5"/>
  <c r="AF86" i="5"/>
  <c r="AG84" i="5"/>
  <c r="AG83" i="5"/>
  <c r="AG82" i="5"/>
  <c r="AG81" i="5"/>
  <c r="AG80" i="5"/>
  <c r="AG79" i="5"/>
  <c r="AG78" i="5"/>
  <c r="AG77" i="5"/>
  <c r="AG76" i="5"/>
  <c r="AD76" i="5"/>
  <c r="AD78" i="5" s="1"/>
  <c r="AC76" i="5"/>
  <c r="AB76" i="5"/>
  <c r="AB78" i="5" s="1"/>
  <c r="AA76" i="5"/>
  <c r="AA78" i="5" s="1"/>
  <c r="Z76" i="5"/>
  <c r="Y76" i="5"/>
  <c r="X76" i="5"/>
  <c r="W76" i="5"/>
  <c r="W78" i="5" s="1"/>
  <c r="V76" i="5"/>
  <c r="V78" i="5" s="1"/>
  <c r="U76" i="5"/>
  <c r="T76" i="5"/>
  <c r="T78" i="5" s="1"/>
  <c r="S76" i="5"/>
  <c r="S78" i="5" s="1"/>
  <c r="R76" i="5"/>
  <c r="R78" i="5" s="1"/>
  <c r="Q76" i="5"/>
  <c r="P76" i="5"/>
  <c r="P78" i="5" s="1"/>
  <c r="O76" i="5"/>
  <c r="O78" i="5" s="1"/>
  <c r="N76" i="5"/>
  <c r="M76" i="5"/>
  <c r="L76" i="5"/>
  <c r="L78" i="5" s="1"/>
  <c r="J76" i="5"/>
  <c r="J78" i="5" s="1"/>
  <c r="I76" i="5"/>
  <c r="I78" i="5" s="1"/>
  <c r="AD75" i="5"/>
  <c r="AD77" i="5" s="1"/>
  <c r="AC75" i="5"/>
  <c r="AC77" i="5" s="1"/>
  <c r="AB75" i="5"/>
  <c r="AA75" i="5"/>
  <c r="Z75" i="5"/>
  <c r="Z77" i="5" s="1"/>
  <c r="Y75" i="5"/>
  <c r="X75" i="5"/>
  <c r="W75" i="5"/>
  <c r="V75" i="5"/>
  <c r="V77" i="5" s="1"/>
  <c r="U75" i="5"/>
  <c r="U77" i="5" s="1"/>
  <c r="T75" i="5"/>
  <c r="S75" i="5"/>
  <c r="S77" i="5" s="1"/>
  <c r="R75" i="5"/>
  <c r="R77" i="5" s="1"/>
  <c r="Q75" i="5"/>
  <c r="Q77" i="5" s="1"/>
  <c r="P75" i="5"/>
  <c r="O75" i="5"/>
  <c r="O77" i="5" s="1"/>
  <c r="N75" i="5"/>
  <c r="N77" i="5" s="1"/>
  <c r="M75" i="5"/>
  <c r="L75" i="5"/>
  <c r="K75" i="5"/>
  <c r="J75" i="5"/>
  <c r="J77" i="5" s="1"/>
  <c r="I75" i="5"/>
  <c r="I77" i="5" s="1"/>
  <c r="H75" i="5"/>
  <c r="G75" i="5"/>
  <c r="F75" i="5"/>
  <c r="E75" i="5"/>
  <c r="AG74" i="5"/>
  <c r="AF74" i="5"/>
  <c r="AG73" i="5"/>
  <c r="AF73" i="5"/>
  <c r="AG72" i="5"/>
  <c r="AF72" i="5"/>
  <c r="AG71" i="5"/>
  <c r="AF71" i="5"/>
  <c r="AG70" i="5"/>
  <c r="AF70" i="5"/>
  <c r="AE61" i="5"/>
  <c r="AE63" i="5" s="1"/>
  <c r="AE60" i="5"/>
  <c r="AE62" i="5" s="1"/>
  <c r="AD60" i="5"/>
  <c r="AD62" i="5" s="1"/>
  <c r="AC60" i="5"/>
  <c r="AC62" i="5" s="1"/>
  <c r="AB60" i="5"/>
  <c r="AB62" i="5" s="1"/>
  <c r="AA60" i="5"/>
  <c r="AA62" i="5" s="1"/>
  <c r="Z60" i="5"/>
  <c r="Z62" i="5" s="1"/>
  <c r="X60" i="5"/>
  <c r="W60" i="5"/>
  <c r="V60" i="5"/>
  <c r="U60" i="5"/>
  <c r="U62" i="5" s="1"/>
  <c r="T60" i="5"/>
  <c r="T62" i="5" s="1"/>
  <c r="S60" i="5"/>
  <c r="S62" i="5" s="1"/>
  <c r="R60" i="5"/>
  <c r="Q60" i="5"/>
  <c r="Q62" i="5" s="1"/>
  <c r="P60" i="5"/>
  <c r="O60" i="5"/>
  <c r="O62" i="5" s="1"/>
  <c r="N60" i="5"/>
  <c r="N62" i="5" s="1"/>
  <c r="M60" i="5"/>
  <c r="M62" i="5" s="1"/>
  <c r="L60" i="5"/>
  <c r="L62" i="5" s="1"/>
  <c r="K60" i="5"/>
  <c r="K62" i="5" s="1"/>
  <c r="J60" i="5"/>
  <c r="J62" i="5" s="1"/>
  <c r="I60" i="5"/>
  <c r="AG60" i="5"/>
  <c r="AD59" i="5"/>
  <c r="AD61" i="5" s="1"/>
  <c r="AC59" i="5"/>
  <c r="AB59" i="5"/>
  <c r="AB61" i="5" s="1"/>
  <c r="AA59" i="5"/>
  <c r="AA61" i="5" s="1"/>
  <c r="Z59" i="5"/>
  <c r="Z61" i="5" s="1"/>
  <c r="Y59" i="5"/>
  <c r="X59" i="5"/>
  <c r="X61" i="5" s="1"/>
  <c r="W59" i="5"/>
  <c r="V59" i="5"/>
  <c r="V61" i="5" s="1"/>
  <c r="U59" i="5"/>
  <c r="U61" i="5" s="1"/>
  <c r="T59" i="5"/>
  <c r="S59" i="5"/>
  <c r="S61" i="5" s="1"/>
  <c r="R59" i="5"/>
  <c r="R61" i="5" s="1"/>
  <c r="Q59" i="5"/>
  <c r="Q61" i="5" s="1"/>
  <c r="P59" i="5"/>
  <c r="P61" i="5" s="1"/>
  <c r="O59" i="5"/>
  <c r="O61" i="5" s="1"/>
  <c r="N59" i="5"/>
  <c r="N61" i="5" s="1"/>
  <c r="M59" i="5"/>
  <c r="M61" i="5" s="1"/>
  <c r="L59" i="5"/>
  <c r="K59" i="5"/>
  <c r="K61" i="5" s="1"/>
  <c r="J59" i="5"/>
  <c r="J61" i="5" s="1"/>
  <c r="I59" i="5"/>
  <c r="H59" i="5"/>
  <c r="H61" i="5" s="1"/>
  <c r="G59" i="5"/>
  <c r="F59" i="5"/>
  <c r="E59" i="5"/>
  <c r="AG58" i="5"/>
  <c r="AF58" i="5"/>
  <c r="AG57" i="5"/>
  <c r="AF57" i="5"/>
  <c r="AG56" i="5"/>
  <c r="AF56" i="5"/>
  <c r="AG55" i="5"/>
  <c r="AF55" i="5"/>
  <c r="AG54" i="5"/>
  <c r="AF54" i="5"/>
  <c r="AE45" i="5"/>
  <c r="AE44" i="5"/>
  <c r="AD44" i="5"/>
  <c r="AD46" i="5" s="1"/>
  <c r="AC44" i="5"/>
  <c r="AB44" i="5"/>
  <c r="AA44" i="5"/>
  <c r="Z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AG44" i="5"/>
  <c r="AD43" i="5"/>
  <c r="AC43" i="5"/>
  <c r="AB43" i="5"/>
  <c r="AB45" i="5" s="1"/>
  <c r="AB47" i="5" s="1"/>
  <c r="AA43" i="5"/>
  <c r="Z43" i="5"/>
  <c r="Y43" i="5"/>
  <c r="X43" i="5"/>
  <c r="W43" i="5"/>
  <c r="V43" i="5"/>
  <c r="U43" i="5"/>
  <c r="T43" i="5"/>
  <c r="T45" i="5" s="1"/>
  <c r="S43" i="5"/>
  <c r="R43" i="5"/>
  <c r="Q43" i="5"/>
  <c r="P43" i="5"/>
  <c r="P45" i="5" s="1"/>
  <c r="P47" i="5" s="1"/>
  <c r="O43" i="5"/>
  <c r="N43" i="5"/>
  <c r="M43" i="5"/>
  <c r="L43" i="5"/>
  <c r="L45" i="5" s="1"/>
  <c r="K43" i="5"/>
  <c r="J43" i="5"/>
  <c r="I43" i="5"/>
  <c r="H43" i="5"/>
  <c r="H45" i="5" s="1"/>
  <c r="G43" i="5"/>
  <c r="F43" i="5"/>
  <c r="E43" i="5"/>
  <c r="AG42" i="5"/>
  <c r="AF42" i="5"/>
  <c r="AG41" i="5"/>
  <c r="AF41" i="5"/>
  <c r="AG40" i="5"/>
  <c r="AF40" i="5"/>
  <c r="AG39" i="5"/>
  <c r="AF39" i="5"/>
  <c r="AG38" i="5"/>
  <c r="AF38" i="5"/>
  <c r="AG36" i="5"/>
  <c r="AG35" i="5"/>
  <c r="AG34" i="5"/>
  <c r="AG33" i="5"/>
  <c r="AG32" i="5"/>
  <c r="AG31" i="5"/>
  <c r="AG30" i="5"/>
  <c r="AG29" i="5"/>
  <c r="AE29" i="5"/>
  <c r="AE31" i="5" s="1"/>
  <c r="AG28" i="5"/>
  <c r="AE28" i="5"/>
  <c r="AE30" i="5" s="1"/>
  <c r="AD28" i="5"/>
  <c r="AD30" i="5" s="1"/>
  <c r="AC28" i="5"/>
  <c r="AC30" i="5" s="1"/>
  <c r="AB28" i="5"/>
  <c r="AB30" i="5" s="1"/>
  <c r="AA28" i="5"/>
  <c r="AA30" i="5" s="1"/>
  <c r="Z28" i="5"/>
  <c r="Z30" i="5" s="1"/>
  <c r="Y28" i="5"/>
  <c r="X28" i="5"/>
  <c r="W28" i="5"/>
  <c r="W30" i="5" s="1"/>
  <c r="V28" i="5"/>
  <c r="V30" i="5" s="1"/>
  <c r="U28" i="5"/>
  <c r="U30" i="5" s="1"/>
  <c r="T28" i="5"/>
  <c r="T30" i="5" s="1"/>
  <c r="S28" i="5"/>
  <c r="S30" i="5" s="1"/>
  <c r="R28" i="5"/>
  <c r="R30" i="5" s="1"/>
  <c r="Q28" i="5"/>
  <c r="P28" i="5"/>
  <c r="P30" i="5" s="1"/>
  <c r="O28" i="5"/>
  <c r="O30" i="5" s="1"/>
  <c r="N28" i="5"/>
  <c r="N30" i="5" s="1"/>
  <c r="M28" i="5"/>
  <c r="M30" i="5" s="1"/>
  <c r="L28" i="5"/>
  <c r="L30" i="5" s="1"/>
  <c r="K28" i="5"/>
  <c r="K30" i="5" s="1"/>
  <c r="J28" i="5"/>
  <c r="J30" i="5" s="1"/>
  <c r="I28" i="5"/>
  <c r="AD27" i="5"/>
  <c r="AC27" i="5"/>
  <c r="AC29" i="5" s="1"/>
  <c r="AB27" i="5"/>
  <c r="AB29" i="5" s="1"/>
  <c r="AA27" i="5"/>
  <c r="AA29" i="5" s="1"/>
  <c r="Z27" i="5"/>
  <c r="Y27" i="5"/>
  <c r="X27" i="5"/>
  <c r="X29" i="5" s="1"/>
  <c r="W27" i="5"/>
  <c r="W29" i="5" s="1"/>
  <c r="V27" i="5"/>
  <c r="U27" i="5"/>
  <c r="U29" i="5" s="1"/>
  <c r="T27" i="5"/>
  <c r="T29" i="5" s="1"/>
  <c r="S27" i="5"/>
  <c r="S29" i="5" s="1"/>
  <c r="S31" i="5" s="1"/>
  <c r="R27" i="5"/>
  <c r="Q27" i="5"/>
  <c r="P27" i="5"/>
  <c r="P29" i="5" s="1"/>
  <c r="O27" i="5"/>
  <c r="O29" i="5" s="1"/>
  <c r="N27" i="5"/>
  <c r="M27" i="5"/>
  <c r="M29" i="5" s="1"/>
  <c r="L27" i="5"/>
  <c r="L29" i="5" s="1"/>
  <c r="K27" i="5"/>
  <c r="K29" i="5" s="1"/>
  <c r="J27" i="5"/>
  <c r="I27" i="5"/>
  <c r="I29" i="5" s="1"/>
  <c r="H27" i="5"/>
  <c r="G27" i="5"/>
  <c r="F27" i="5"/>
  <c r="E27" i="5"/>
  <c r="AG26" i="5"/>
  <c r="AF26" i="5"/>
  <c r="AG25" i="5"/>
  <c r="AF25" i="5"/>
  <c r="AG24" i="5"/>
  <c r="AF24" i="5"/>
  <c r="AG23" i="5"/>
  <c r="AF23" i="5"/>
  <c r="AG22" i="5"/>
  <c r="AF22" i="5"/>
  <c r="AG20" i="5"/>
  <c r="AF20" i="5"/>
  <c r="AG19" i="5"/>
  <c r="AF19" i="5"/>
  <c r="AG18" i="5"/>
  <c r="AF18" i="5"/>
  <c r="AG17" i="5"/>
  <c r="AF17" i="5"/>
  <c r="AG16" i="5"/>
  <c r="AF16" i="5"/>
  <c r="AG15" i="5"/>
  <c r="AF15" i="5"/>
  <c r="AG14" i="5"/>
  <c r="AF14" i="5"/>
  <c r="AG13" i="5"/>
  <c r="AF13" i="5"/>
  <c r="AG12" i="5"/>
  <c r="AF12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G11" i="5"/>
  <c r="F11" i="5"/>
  <c r="E11" i="5"/>
  <c r="AG10" i="5"/>
  <c r="AF10" i="5"/>
  <c r="AG9" i="5"/>
  <c r="AF9" i="5"/>
  <c r="AG8" i="5"/>
  <c r="AF8" i="5"/>
  <c r="AG7" i="5"/>
  <c r="AF7" i="5"/>
  <c r="AG6" i="5"/>
  <c r="AF6" i="5"/>
  <c r="AG91" i="5" l="1"/>
  <c r="AG43" i="5"/>
  <c r="O31" i="5"/>
  <c r="AB63" i="5"/>
  <c r="AB65" i="5" s="1"/>
  <c r="AB67" i="5" s="1"/>
  <c r="AF11" i="5"/>
  <c r="U31" i="5"/>
  <c r="U33" i="5" s="1"/>
  <c r="AA31" i="5"/>
  <c r="AA33" i="5" s="1"/>
  <c r="AA35" i="5" s="1"/>
  <c r="J63" i="5"/>
  <c r="J65" i="5" s="1"/>
  <c r="J67" i="5" s="1"/>
  <c r="S63" i="5"/>
  <c r="AF27" i="5"/>
  <c r="P32" i="5"/>
  <c r="P34" i="5" s="1"/>
  <c r="X30" i="5"/>
  <c r="AF59" i="5"/>
  <c r="M63" i="5"/>
  <c r="M65" i="5" s="1"/>
  <c r="M67" i="5" s="1"/>
  <c r="T61" i="5"/>
  <c r="K63" i="5"/>
  <c r="K65" i="5" s="1"/>
  <c r="K67" i="5" s="1"/>
  <c r="AF75" i="5"/>
  <c r="P80" i="5"/>
  <c r="P82" i="5" s="1"/>
  <c r="P84" i="5" s="1"/>
  <c r="I30" i="5"/>
  <c r="I32" i="5" s="1"/>
  <c r="I34" i="5" s="1"/>
  <c r="Y30" i="5"/>
  <c r="Y32" i="5" s="1"/>
  <c r="Y34" i="5" s="1"/>
  <c r="Y36" i="5" s="1"/>
  <c r="O63" i="5"/>
  <c r="AG75" i="5"/>
  <c r="X78" i="5"/>
  <c r="X80" i="5" s="1"/>
  <c r="V63" i="5"/>
  <c r="V65" i="5" s="1"/>
  <c r="V67" i="5" s="1"/>
  <c r="O79" i="5"/>
  <c r="O81" i="5" s="1"/>
  <c r="O83" i="5" s="1"/>
  <c r="S79" i="5"/>
  <c r="S81" i="5" s="1"/>
  <c r="S83" i="5" s="1"/>
  <c r="I31" i="5"/>
  <c r="I33" i="5" s="1"/>
  <c r="Q29" i="5"/>
  <c r="H63" i="5"/>
  <c r="H65" i="5" s="1"/>
  <c r="P63" i="5"/>
  <c r="P65" i="5" s="1"/>
  <c r="P67" i="5" s="1"/>
  <c r="X63" i="5"/>
  <c r="X65" i="5" s="1"/>
  <c r="X67" i="5" s="1"/>
  <c r="L61" i="5"/>
  <c r="L63" i="5" s="1"/>
  <c r="W62" i="5"/>
  <c r="W77" i="5"/>
  <c r="W79" i="5" s="1"/>
  <c r="W81" i="5" s="1"/>
  <c r="W83" i="5" s="1"/>
  <c r="L93" i="5"/>
  <c r="L95" i="5" s="1"/>
  <c r="L80" i="5"/>
  <c r="L82" i="5" s="1"/>
  <c r="L84" i="5" s="1"/>
  <c r="T80" i="5"/>
  <c r="T82" i="5" s="1"/>
  <c r="T84" i="5" s="1"/>
  <c r="AB80" i="5"/>
  <c r="AA77" i="5"/>
  <c r="AF91" i="5"/>
  <c r="M93" i="5"/>
  <c r="M95" i="5" s="1"/>
  <c r="M32" i="5"/>
  <c r="M34" i="5" s="1"/>
  <c r="M36" i="5" s="1"/>
  <c r="U32" i="5"/>
  <c r="U34" i="5" s="1"/>
  <c r="U36" i="5" s="1"/>
  <c r="AC32" i="5"/>
  <c r="AC34" i="5" s="1"/>
  <c r="AC36" i="5" s="1"/>
  <c r="Y29" i="5"/>
  <c r="Y31" i="5" s="1"/>
  <c r="Y33" i="5" s="1"/>
  <c r="Q30" i="5"/>
  <c r="Q32" i="5" s="1"/>
  <c r="K31" i="5"/>
  <c r="Z63" i="5"/>
  <c r="Z65" i="5" s="1"/>
  <c r="Z67" i="5" s="1"/>
  <c r="J79" i="5"/>
  <c r="J81" i="5" s="1"/>
  <c r="AG11" i="5"/>
  <c r="AE65" i="5"/>
  <c r="AE67" i="5" s="1"/>
  <c r="AE33" i="5"/>
  <c r="AE35" i="5" s="1"/>
  <c r="I96" i="5"/>
  <c r="J94" i="5"/>
  <c r="I93" i="5"/>
  <c r="I95" i="5" s="1"/>
  <c r="L94" i="5"/>
  <c r="J93" i="5"/>
  <c r="M94" i="5"/>
  <c r="AF92" i="5"/>
  <c r="U79" i="5"/>
  <c r="I80" i="5"/>
  <c r="R80" i="5"/>
  <c r="R82" i="5" s="1"/>
  <c r="AD80" i="5"/>
  <c r="AF76" i="5"/>
  <c r="L77" i="5"/>
  <c r="P77" i="5"/>
  <c r="T77" i="5"/>
  <c r="X77" i="5"/>
  <c r="X79" i="5" s="1"/>
  <c r="AB77" i="5"/>
  <c r="M78" i="5"/>
  <c r="Q78" i="5"/>
  <c r="U78" i="5"/>
  <c r="U80" i="5" s="1"/>
  <c r="Y78" i="5"/>
  <c r="Y80" i="5" s="1"/>
  <c r="AC78" i="5"/>
  <c r="I79" i="5"/>
  <c r="N79" i="5"/>
  <c r="R79" i="5"/>
  <c r="V79" i="5"/>
  <c r="Z79" i="5"/>
  <c r="AD79" i="5"/>
  <c r="J80" i="5"/>
  <c r="J82" i="5" s="1"/>
  <c r="O80" i="5"/>
  <c r="O82" i="5" s="1"/>
  <c r="S80" i="5"/>
  <c r="S82" i="5" s="1"/>
  <c r="W80" i="5"/>
  <c r="AA80" i="5"/>
  <c r="AA82" i="5" s="1"/>
  <c r="Q79" i="5"/>
  <c r="AC79" i="5"/>
  <c r="AC81" i="5" s="1"/>
  <c r="V80" i="5"/>
  <c r="M77" i="5"/>
  <c r="M79" i="5" s="1"/>
  <c r="Y77" i="5"/>
  <c r="Y79" i="5" s="1"/>
  <c r="N78" i="5"/>
  <c r="Z78" i="5"/>
  <c r="S65" i="5"/>
  <c r="S67" i="5" s="1"/>
  <c r="X62" i="5"/>
  <c r="X64" i="5" s="1"/>
  <c r="U63" i="5"/>
  <c r="AD63" i="5"/>
  <c r="AD65" i="5" s="1"/>
  <c r="L64" i="5"/>
  <c r="T64" i="5"/>
  <c r="AC64" i="5"/>
  <c r="I62" i="5"/>
  <c r="I64" i="5" s="1"/>
  <c r="AF60" i="5"/>
  <c r="I61" i="5"/>
  <c r="I63" i="5" s="1"/>
  <c r="Q63" i="5"/>
  <c r="M64" i="5"/>
  <c r="M66" i="5" s="1"/>
  <c r="U64" i="5"/>
  <c r="AD64" i="5"/>
  <c r="AD66" i="5" s="1"/>
  <c r="J64" i="5"/>
  <c r="N64" i="5"/>
  <c r="AA64" i="5"/>
  <c r="AE64" i="5"/>
  <c r="AE66" i="5" s="1"/>
  <c r="P62" i="5"/>
  <c r="V62" i="5"/>
  <c r="R63" i="5"/>
  <c r="AG59" i="5"/>
  <c r="AA65" i="5"/>
  <c r="K64" i="5"/>
  <c r="O64" i="5"/>
  <c r="S64" i="5"/>
  <c r="AB64" i="5"/>
  <c r="W61" i="5"/>
  <c r="W63" i="5" s="1"/>
  <c r="AC61" i="5"/>
  <c r="AG61" i="5"/>
  <c r="R62" i="5"/>
  <c r="N63" i="5"/>
  <c r="N65" i="5" s="1"/>
  <c r="AA63" i="5"/>
  <c r="Q64" i="5"/>
  <c r="Q66" i="5" s="1"/>
  <c r="Z64" i="5"/>
  <c r="AA48" i="5"/>
  <c r="J46" i="5"/>
  <c r="H47" i="5"/>
  <c r="H49" i="5" s="1"/>
  <c r="AG49" i="5" s="1"/>
  <c r="AD48" i="5"/>
  <c r="AB49" i="5"/>
  <c r="AB51" i="5" s="1"/>
  <c r="I45" i="5"/>
  <c r="I47" i="5" s="1"/>
  <c r="M45" i="5"/>
  <c r="Q45" i="5"/>
  <c r="Q47" i="5" s="1"/>
  <c r="U45" i="5"/>
  <c r="AC45" i="5"/>
  <c r="AG45" i="5"/>
  <c r="K46" i="5"/>
  <c r="O46" i="5"/>
  <c r="S46" i="5"/>
  <c r="S48" i="5" s="1"/>
  <c r="AA46" i="5"/>
  <c r="AE46" i="5"/>
  <c r="R46" i="5"/>
  <c r="Z46" i="5"/>
  <c r="L47" i="5"/>
  <c r="L49" i="5" s="1"/>
  <c r="T47" i="5"/>
  <c r="P49" i="5"/>
  <c r="P51" i="5" s="1"/>
  <c r="AF44" i="5"/>
  <c r="J45" i="5"/>
  <c r="J47" i="5" s="1"/>
  <c r="N45" i="5"/>
  <c r="R45" i="5"/>
  <c r="Z45" i="5"/>
  <c r="AD45" i="5"/>
  <c r="AD47" i="5" s="1"/>
  <c r="L46" i="5"/>
  <c r="P46" i="5"/>
  <c r="T46" i="5"/>
  <c r="T48" i="5" s="1"/>
  <c r="AB46" i="5"/>
  <c r="AB48" i="5" s="1"/>
  <c r="AF43" i="5"/>
  <c r="N46" i="5"/>
  <c r="N48" i="5" s="1"/>
  <c r="K45" i="5"/>
  <c r="K47" i="5" s="1"/>
  <c r="O45" i="5"/>
  <c r="O47" i="5" s="1"/>
  <c r="S45" i="5"/>
  <c r="AA45" i="5"/>
  <c r="AA47" i="5" s="1"/>
  <c r="I46" i="5"/>
  <c r="M46" i="5"/>
  <c r="Q46" i="5"/>
  <c r="Q48" i="5" s="1"/>
  <c r="U46" i="5"/>
  <c r="U48" i="5" s="1"/>
  <c r="AC46" i="5"/>
  <c r="AE47" i="5"/>
  <c r="P31" i="5"/>
  <c r="X31" i="5"/>
  <c r="AB31" i="5"/>
  <c r="N32" i="5"/>
  <c r="AD32" i="5"/>
  <c r="AD34" i="5" s="1"/>
  <c r="M31" i="5"/>
  <c r="M33" i="5" s="1"/>
  <c r="R32" i="5"/>
  <c r="N29" i="5"/>
  <c r="N31" i="5" s="1"/>
  <c r="Z29" i="5"/>
  <c r="T32" i="5"/>
  <c r="T34" i="5" s="1"/>
  <c r="AB32" i="5"/>
  <c r="AB34" i="5" s="1"/>
  <c r="V32" i="5"/>
  <c r="L31" i="5"/>
  <c r="L33" i="5" s="1"/>
  <c r="T31" i="5"/>
  <c r="V34" i="5"/>
  <c r="I35" i="5"/>
  <c r="AC31" i="5"/>
  <c r="J29" i="5"/>
  <c r="J31" i="5" s="1"/>
  <c r="R29" i="5"/>
  <c r="V29" i="5"/>
  <c r="AD29" i="5"/>
  <c r="L32" i="5"/>
  <c r="AG27" i="5"/>
  <c r="K33" i="5"/>
  <c r="K35" i="5" s="1"/>
  <c r="O33" i="5"/>
  <c r="O35" i="5" s="1"/>
  <c r="S33" i="5"/>
  <c r="S35" i="5" s="1"/>
  <c r="W31" i="5"/>
  <c r="J32" i="5"/>
  <c r="Z32" i="5"/>
  <c r="Z34" i="5" s="1"/>
  <c r="K32" i="5"/>
  <c r="K34" i="5" s="1"/>
  <c r="O32" i="5"/>
  <c r="W32" i="5"/>
  <c r="AA32" i="5"/>
  <c r="AA34" i="5" s="1"/>
  <c r="AE32" i="5"/>
  <c r="AF28" i="5"/>
  <c r="S32" i="5"/>
  <c r="S34" i="5" s="1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K101" i="5"/>
  <c r="H101" i="5"/>
  <c r="G101" i="5"/>
  <c r="F101" i="5"/>
  <c r="K85" i="5"/>
  <c r="H85" i="5"/>
  <c r="G85" i="5"/>
  <c r="F85" i="5"/>
  <c r="Y69" i="5"/>
  <c r="G69" i="5"/>
  <c r="F69" i="5"/>
  <c r="Y53" i="5"/>
  <c r="X53" i="5"/>
  <c r="W53" i="5"/>
  <c r="V53" i="5"/>
  <c r="G53" i="5"/>
  <c r="F53" i="5"/>
  <c r="H37" i="5"/>
  <c r="G37" i="5"/>
  <c r="F37" i="5"/>
  <c r="E101" i="5"/>
  <c r="E85" i="5"/>
  <c r="E69" i="5"/>
  <c r="E53" i="5"/>
  <c r="E37" i="5"/>
  <c r="J83" i="5" l="1"/>
  <c r="AF29" i="5"/>
  <c r="U35" i="5"/>
  <c r="U37" i="5" s="1"/>
  <c r="AG63" i="5"/>
  <c r="L65" i="5"/>
  <c r="L67" i="5" s="1"/>
  <c r="Q34" i="5"/>
  <c r="Q36" i="5" s="1"/>
  <c r="X82" i="5"/>
  <c r="X84" i="5" s="1"/>
  <c r="L97" i="5"/>
  <c r="L99" i="5" s="1"/>
  <c r="AG65" i="5"/>
  <c r="H67" i="5"/>
  <c r="AG67" i="5" s="1"/>
  <c r="V31" i="5"/>
  <c r="V33" i="5" s="1"/>
  <c r="W64" i="5"/>
  <c r="W66" i="5" s="1"/>
  <c r="O65" i="5"/>
  <c r="O67" i="5" s="1"/>
  <c r="P36" i="5"/>
  <c r="AF77" i="5"/>
  <c r="AA79" i="5"/>
  <c r="AA81" i="5" s="1"/>
  <c r="AB82" i="5"/>
  <c r="AB84" i="5" s="1"/>
  <c r="AF30" i="5"/>
  <c r="T63" i="5"/>
  <c r="T65" i="5" s="1"/>
  <c r="Q31" i="5"/>
  <c r="Q33" i="5" s="1"/>
  <c r="X32" i="5"/>
  <c r="M96" i="5"/>
  <c r="I101" i="5"/>
  <c r="M97" i="5"/>
  <c r="J96" i="5"/>
  <c r="AF94" i="5"/>
  <c r="I97" i="5"/>
  <c r="AF93" i="5"/>
  <c r="L96" i="5"/>
  <c r="J95" i="5"/>
  <c r="AF95" i="5" s="1"/>
  <c r="AD81" i="5"/>
  <c r="AD83" i="5" s="1"/>
  <c r="N81" i="5"/>
  <c r="N83" i="5" s="1"/>
  <c r="AC83" i="5"/>
  <c r="S84" i="5"/>
  <c r="Z81" i="5"/>
  <c r="Z83" i="5" s="1"/>
  <c r="T79" i="5"/>
  <c r="AD82" i="5"/>
  <c r="AD84" i="5" s="1"/>
  <c r="U82" i="5"/>
  <c r="U84" i="5" s="1"/>
  <c r="X81" i="5"/>
  <c r="X83" i="5" s="1"/>
  <c r="S85" i="5"/>
  <c r="Y81" i="5"/>
  <c r="Y83" i="5" s="1"/>
  <c r="O84" i="5"/>
  <c r="O85" i="5" s="1"/>
  <c r="R84" i="5"/>
  <c r="Q80" i="5"/>
  <c r="V81" i="5"/>
  <c r="V83" i="5" s="1"/>
  <c r="N80" i="5"/>
  <c r="N82" i="5" s="1"/>
  <c r="U81" i="5"/>
  <c r="U83" i="5" s="1"/>
  <c r="I81" i="5"/>
  <c r="P79" i="5"/>
  <c r="P81" i="5" s="1"/>
  <c r="Z80" i="5"/>
  <c r="M81" i="5"/>
  <c r="M83" i="5" s="1"/>
  <c r="AA84" i="5"/>
  <c r="J84" i="5"/>
  <c r="J85" i="5" s="1"/>
  <c r="Y82" i="5"/>
  <c r="Y84" i="5" s="1"/>
  <c r="AC80" i="5"/>
  <c r="M80" i="5"/>
  <c r="R81" i="5"/>
  <c r="R83" i="5" s="1"/>
  <c r="Q81" i="5"/>
  <c r="Q83" i="5" s="1"/>
  <c r="AF78" i="5"/>
  <c r="W82" i="5"/>
  <c r="AB79" i="5"/>
  <c r="L79" i="5"/>
  <c r="V82" i="5"/>
  <c r="U66" i="5"/>
  <c r="U68" i="5" s="1"/>
  <c r="N66" i="5"/>
  <c r="N68" i="5" s="1"/>
  <c r="AA67" i="5"/>
  <c r="J66" i="5"/>
  <c r="J68" i="5" s="1"/>
  <c r="J69" i="5" s="1"/>
  <c r="I65" i="5"/>
  <c r="AF61" i="5"/>
  <c r="AC63" i="5"/>
  <c r="AF63" i="5" s="1"/>
  <c r="U65" i="5"/>
  <c r="U67" i="5" s="1"/>
  <c r="T66" i="5"/>
  <c r="M69" i="5"/>
  <c r="N67" i="5"/>
  <c r="W65" i="5"/>
  <c r="W67" i="5" s="1"/>
  <c r="V64" i="5"/>
  <c r="X66" i="5"/>
  <c r="O66" i="5"/>
  <c r="Q65" i="5"/>
  <c r="S66" i="5"/>
  <c r="P64" i="5"/>
  <c r="AE68" i="5"/>
  <c r="I66" i="5"/>
  <c r="I68" i="5" s="1"/>
  <c r="AF62" i="5"/>
  <c r="AC65" i="5"/>
  <c r="AA66" i="5"/>
  <c r="AA68" i="5" s="1"/>
  <c r="Q68" i="5"/>
  <c r="AB66" i="5"/>
  <c r="K66" i="5"/>
  <c r="AG64" i="5"/>
  <c r="R64" i="5"/>
  <c r="R66" i="5" s="1"/>
  <c r="R65" i="5"/>
  <c r="AD68" i="5"/>
  <c r="Z66" i="5"/>
  <c r="AD67" i="5"/>
  <c r="AG62" i="5"/>
  <c r="AC66" i="5"/>
  <c r="AC68" i="5" s="1"/>
  <c r="L66" i="5"/>
  <c r="L68" i="5" s="1"/>
  <c r="O49" i="5"/>
  <c r="O51" i="5" s="1"/>
  <c r="AG48" i="5"/>
  <c r="L50" i="5"/>
  <c r="AE49" i="5"/>
  <c r="AE51" i="5" s="1"/>
  <c r="P48" i="5"/>
  <c r="P50" i="5" s="1"/>
  <c r="Z47" i="5"/>
  <c r="Z49" i="5" s="1"/>
  <c r="AC47" i="5"/>
  <c r="AC49" i="5" s="1"/>
  <c r="AF46" i="5"/>
  <c r="K49" i="5"/>
  <c r="K51" i="5" s="1"/>
  <c r="AB50" i="5"/>
  <c r="AG46" i="5"/>
  <c r="AG50" i="5"/>
  <c r="Q49" i="5"/>
  <c r="Q51" i="5" s="1"/>
  <c r="M48" i="5"/>
  <c r="L48" i="5"/>
  <c r="T49" i="5"/>
  <c r="O48" i="5"/>
  <c r="R47" i="5"/>
  <c r="AD50" i="5"/>
  <c r="AD52" i="5" s="1"/>
  <c r="U47" i="5"/>
  <c r="U49" i="5" s="1"/>
  <c r="Q50" i="5"/>
  <c r="Q52" i="5" s="1"/>
  <c r="S50" i="5"/>
  <c r="S52" i="5" s="1"/>
  <c r="AF45" i="5"/>
  <c r="I49" i="5"/>
  <c r="J48" i="5"/>
  <c r="U50" i="5"/>
  <c r="U52" i="5" s="1"/>
  <c r="AA49" i="5"/>
  <c r="AA51" i="5" s="1"/>
  <c r="N50" i="5"/>
  <c r="N52" i="5" s="1"/>
  <c r="T50" i="5"/>
  <c r="T52" i="5" s="1"/>
  <c r="AD49" i="5"/>
  <c r="AD51" i="5" s="1"/>
  <c r="J49" i="5"/>
  <c r="J51" i="5" s="1"/>
  <c r="L51" i="5"/>
  <c r="AA50" i="5"/>
  <c r="AA52" i="5" s="1"/>
  <c r="H51" i="5"/>
  <c r="AG51" i="5" s="1"/>
  <c r="AG47" i="5"/>
  <c r="AC48" i="5"/>
  <c r="I48" i="5"/>
  <c r="I50" i="5" s="1"/>
  <c r="Z48" i="5"/>
  <c r="S47" i="5"/>
  <c r="S49" i="5" s="1"/>
  <c r="AE48" i="5"/>
  <c r="K48" i="5"/>
  <c r="N47" i="5"/>
  <c r="N49" i="5" s="1"/>
  <c r="R48" i="5"/>
  <c r="M47" i="5"/>
  <c r="T33" i="5"/>
  <c r="T35" i="5" s="1"/>
  <c r="V36" i="5"/>
  <c r="Y35" i="5"/>
  <c r="Y37" i="5" s="1"/>
  <c r="AB33" i="5"/>
  <c r="AB35" i="5" s="1"/>
  <c r="AB37" i="5" s="1"/>
  <c r="P33" i="5"/>
  <c r="K36" i="5"/>
  <c r="K37" i="5" s="1"/>
  <c r="W33" i="5"/>
  <c r="W35" i="5" s="1"/>
  <c r="AD31" i="5"/>
  <c r="AD33" i="5" s="1"/>
  <c r="R31" i="5"/>
  <c r="R33" i="5" s="1"/>
  <c r="R34" i="5"/>
  <c r="R36" i="5" s="1"/>
  <c r="L35" i="5"/>
  <c r="AB36" i="5"/>
  <c r="Z31" i="5"/>
  <c r="Z33" i="5" s="1"/>
  <c r="AE34" i="5"/>
  <c r="AE36" i="5" s="1"/>
  <c r="L34" i="5"/>
  <c r="L36" i="5" s="1"/>
  <c r="S36" i="5"/>
  <c r="S37" i="5" s="1"/>
  <c r="I36" i="5"/>
  <c r="AD36" i="5"/>
  <c r="AA36" i="5"/>
  <c r="AA37" i="5" s="1"/>
  <c r="Z36" i="5"/>
  <c r="AF32" i="5"/>
  <c r="J33" i="5"/>
  <c r="J35" i="5" s="1"/>
  <c r="O34" i="5"/>
  <c r="O36" i="5" s="1"/>
  <c r="J34" i="5"/>
  <c r="T36" i="5"/>
  <c r="N33" i="5"/>
  <c r="N35" i="5" s="1"/>
  <c r="W34" i="5"/>
  <c r="M35" i="5"/>
  <c r="M37" i="5" s="1"/>
  <c r="N34" i="5"/>
  <c r="N36" i="5" s="1"/>
  <c r="X33" i="5"/>
  <c r="X35" i="5" s="1"/>
  <c r="AC33" i="5"/>
  <c r="AC35" i="5" s="1"/>
  <c r="AC37" i="5" s="1"/>
  <c r="AD69" i="5" l="1"/>
  <c r="N69" i="5"/>
  <c r="AF64" i="5"/>
  <c r="X68" i="5"/>
  <c r="X69" i="5" s="1"/>
  <c r="AA83" i="5"/>
  <c r="AA85" i="5" s="1"/>
  <c r="T37" i="5"/>
  <c r="AA53" i="5"/>
  <c r="U69" i="5"/>
  <c r="Q35" i="5"/>
  <c r="Q37" i="5" s="1"/>
  <c r="T67" i="5"/>
  <c r="AB52" i="5"/>
  <c r="AB53" i="5" s="1"/>
  <c r="AF79" i="5"/>
  <c r="U85" i="5"/>
  <c r="W84" i="5"/>
  <c r="W85" i="5" s="1"/>
  <c r="X34" i="5"/>
  <c r="X36" i="5" s="1"/>
  <c r="X37" i="5" s="1"/>
  <c r="X85" i="5"/>
  <c r="AF96" i="5"/>
  <c r="W68" i="5"/>
  <c r="W69" i="5" s="1"/>
  <c r="J98" i="5"/>
  <c r="M99" i="5"/>
  <c r="J97" i="5"/>
  <c r="AF97" i="5" s="1"/>
  <c r="L98" i="5"/>
  <c r="L100" i="5" s="1"/>
  <c r="M98" i="5"/>
  <c r="AD85" i="5"/>
  <c r="I85" i="5"/>
  <c r="AC82" i="5"/>
  <c r="AC84" i="5" s="1"/>
  <c r="Q82" i="5"/>
  <c r="V84" i="5"/>
  <c r="V85" i="5" s="1"/>
  <c r="Y85" i="5"/>
  <c r="AF80" i="5"/>
  <c r="AB83" i="5"/>
  <c r="R85" i="5"/>
  <c r="L81" i="5"/>
  <c r="N84" i="5"/>
  <c r="N85" i="5" s="1"/>
  <c r="AB81" i="5"/>
  <c r="P83" i="5"/>
  <c r="P85" i="5" s="1"/>
  <c r="M82" i="5"/>
  <c r="M84" i="5" s="1"/>
  <c r="T81" i="5"/>
  <c r="T83" i="5" s="1"/>
  <c r="Z82" i="5"/>
  <c r="V66" i="5"/>
  <c r="R67" i="5"/>
  <c r="L69" i="5"/>
  <c r="R68" i="5"/>
  <c r="K68" i="5"/>
  <c r="P66" i="5"/>
  <c r="Z68" i="5"/>
  <c r="Z69" i="5" s="1"/>
  <c r="AF65" i="5"/>
  <c r="I67" i="5"/>
  <c r="AG66" i="5"/>
  <c r="O68" i="5"/>
  <c r="O69" i="5" s="1"/>
  <c r="T68" i="5"/>
  <c r="T69" i="5" s="1"/>
  <c r="S68" i="5"/>
  <c r="S69" i="5" s="1"/>
  <c r="AG68" i="5"/>
  <c r="AB68" i="5"/>
  <c r="AB69" i="5" s="1"/>
  <c r="AA69" i="5"/>
  <c r="Q67" i="5"/>
  <c r="Q69" i="5" s="1"/>
  <c r="AC67" i="5"/>
  <c r="AC69" i="5" s="1"/>
  <c r="S51" i="5"/>
  <c r="Q53" i="5"/>
  <c r="T51" i="5"/>
  <c r="T53" i="5" s="1"/>
  <c r="AC50" i="5"/>
  <c r="AC52" i="5" s="1"/>
  <c r="Z51" i="5"/>
  <c r="O50" i="5"/>
  <c r="O52" i="5" s="1"/>
  <c r="O53" i="5" s="1"/>
  <c r="H52" i="5"/>
  <c r="AG52" i="5" s="1"/>
  <c r="J50" i="5"/>
  <c r="S53" i="5"/>
  <c r="AE50" i="5"/>
  <c r="AE52" i="5" s="1"/>
  <c r="U51" i="5"/>
  <c r="U53" i="5" s="1"/>
  <c r="P52" i="5"/>
  <c r="P53" i="5" s="1"/>
  <c r="R50" i="5"/>
  <c r="R52" i="5" s="1"/>
  <c r="AF47" i="5"/>
  <c r="AC51" i="5"/>
  <c r="M50" i="5"/>
  <c r="M52" i="5" s="1"/>
  <c r="N51" i="5"/>
  <c r="N53" i="5" s="1"/>
  <c r="I52" i="5"/>
  <c r="AF48" i="5"/>
  <c r="M49" i="5"/>
  <c r="M51" i="5" s="1"/>
  <c r="AD53" i="5"/>
  <c r="L52" i="5"/>
  <c r="L53" i="5" s="1"/>
  <c r="K50" i="5"/>
  <c r="K52" i="5" s="1"/>
  <c r="R49" i="5"/>
  <c r="R51" i="5" s="1"/>
  <c r="Z50" i="5"/>
  <c r="Z52" i="5" s="1"/>
  <c r="I51" i="5"/>
  <c r="L37" i="5"/>
  <c r="I37" i="5"/>
  <c r="J36" i="5"/>
  <c r="W36" i="5"/>
  <c r="W37" i="5" s="1"/>
  <c r="AD35" i="5"/>
  <c r="AD37" i="5" s="1"/>
  <c r="N37" i="5"/>
  <c r="Z35" i="5"/>
  <c r="Z37" i="5" s="1"/>
  <c r="AF31" i="5"/>
  <c r="P35" i="5"/>
  <c r="AF33" i="5"/>
  <c r="V35" i="5"/>
  <c r="V37" i="5" s="1"/>
  <c r="R35" i="5"/>
  <c r="R37" i="5" s="1"/>
  <c r="O37" i="5"/>
  <c r="Z53" i="5" l="1"/>
  <c r="AF98" i="5"/>
  <c r="M100" i="5"/>
  <c r="M101" i="5" s="1"/>
  <c r="J99" i="5"/>
  <c r="AF99" i="5" s="1"/>
  <c r="AF36" i="5"/>
  <c r="R69" i="5"/>
  <c r="AB85" i="5"/>
  <c r="AF35" i="5"/>
  <c r="P37" i="5"/>
  <c r="AF34" i="5"/>
  <c r="AF50" i="5"/>
  <c r="AC85" i="5"/>
  <c r="AF66" i="5"/>
  <c r="AF81" i="5"/>
  <c r="Q84" i="5"/>
  <c r="Q85" i="5" s="1"/>
  <c r="L101" i="5"/>
  <c r="J100" i="5"/>
  <c r="AF100" i="5" s="1"/>
  <c r="T85" i="5"/>
  <c r="Z84" i="5"/>
  <c r="Z85" i="5" s="1"/>
  <c r="L83" i="5"/>
  <c r="AF83" i="5" s="1"/>
  <c r="AF82" i="5"/>
  <c r="M85" i="5"/>
  <c r="V69" i="5"/>
  <c r="K69" i="5"/>
  <c r="AF67" i="5"/>
  <c r="V68" i="5"/>
  <c r="I69" i="5"/>
  <c r="P68" i="5"/>
  <c r="H69" i="5"/>
  <c r="R53" i="5"/>
  <c r="AF49" i="5"/>
  <c r="J52" i="5"/>
  <c r="J53" i="5" s="1"/>
  <c r="AC53" i="5"/>
  <c r="AF51" i="5"/>
  <c r="K53" i="5"/>
  <c r="I53" i="5"/>
  <c r="M53" i="5"/>
  <c r="H53" i="5"/>
  <c r="J37" i="5"/>
  <c r="AH20" i="5"/>
  <c r="AH19" i="5"/>
  <c r="AH18" i="5"/>
  <c r="AH17" i="5"/>
  <c r="AH16" i="5"/>
  <c r="AH15" i="5"/>
  <c r="AH14" i="5"/>
  <c r="AH13" i="5"/>
  <c r="AH12" i="5"/>
  <c r="AH1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AH10" i="5"/>
  <c r="AH9" i="5"/>
  <c r="AH8" i="5"/>
  <c r="AH7" i="5"/>
  <c r="AH6" i="5"/>
  <c r="AF68" i="5" l="1"/>
  <c r="AF84" i="5"/>
  <c r="J101" i="5"/>
  <c r="AF52" i="5"/>
  <c r="L85" i="5"/>
  <c r="P69" i="5"/>
</calcChain>
</file>

<file path=xl/sharedStrings.xml><?xml version="1.0" encoding="utf-8"?>
<sst xmlns="http://schemas.openxmlformats.org/spreadsheetml/2006/main" count="534" uniqueCount="101">
  <si>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</si>
  <si>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</si>
  <si>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</si>
  <si>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</si>
  <si>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</si>
  <si>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</si>
  <si>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</si>
  <si>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</si>
  <si>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Имеют договор о целевом обучении</t>
  </si>
  <si>
    <t>Курганская область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</si>
  <si>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</si>
  <si>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</si>
  <si>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</si>
  <si>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</si>
  <si>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</si>
  <si>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</si>
  <si>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</si>
  <si>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</si>
  <si>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</si>
  <si>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</si>
  <si>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</si>
  <si>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</si>
  <si>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</si>
  <si>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</si>
  <si>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</si>
  <si>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</si>
  <si>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</si>
  <si>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</si>
  <si>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</si>
  <si>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</si>
  <si>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</si>
  <si>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</si>
  <si>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</si>
  <si>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</si>
  <si>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</si>
  <si>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</si>
  <si>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</si>
  <si>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</si>
  <si>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</si>
  <si>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</si>
  <si>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</si>
  <si>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</si>
  <si>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</si>
  <si>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</si>
  <si>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</si>
  <si>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</si>
  <si>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</si>
  <si>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</si>
  <si>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</si>
  <si>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</si>
  <si>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</si>
  <si>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</si>
  <si>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</si>
  <si>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</si>
  <si>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</si>
  <si>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</si>
  <si>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</si>
  <si>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</si>
  <si>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</si>
  <si>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</si>
  <si>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</si>
  <si>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</rPr>
      <t xml:space="preserve">
(редактирование наименования 
не допускается)
</t>
    </r>
    <r>
      <rPr>
        <i/>
        <sz val="12"/>
        <color theme="1"/>
        <rFont val="Times New Roman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</si>
  <si>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</si>
  <si>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</si>
  <si>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</si>
  <si>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</si>
  <si>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</si>
  <si>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</si>
  <si>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</si>
  <si>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</rPr>
      <t>не имеют</t>
    </r>
    <r>
      <rPr>
        <sz val="12"/>
        <color theme="1"/>
        <rFont val="Times New Roman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</si>
  <si>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</si>
  <si>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</si>
  <si>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</si>
  <si>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</si>
  <si>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</si>
  <si>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</si>
  <si>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</si>
  <si>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</si>
  <si>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</si>
  <si>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</si>
  <si>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</si>
  <si>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</si>
  <si>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</si>
  <si>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</si>
  <si>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</si>
  <si>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</rPr>
      <t xml:space="preserve">учитываться не будут. </t>
    </r>
    <r>
      <rPr>
        <i/>
        <sz val="12"/>
        <color theme="1"/>
        <rFont val="Times New Roman"/>
      </rPr>
      <t>Формат ячеек с числовыми данными - только "Числовой"</t>
    </r>
    <r>
      <rPr>
        <b/>
        <i/>
        <sz val="12"/>
        <color theme="1"/>
        <rFont val="Times New Roman"/>
      </rPr>
      <t xml:space="preserve">
</t>
    </r>
    <r>
      <rPr>
        <i/>
        <sz val="12"/>
        <color theme="1"/>
        <rFont val="Times New Roman"/>
      </rPr>
      <t xml:space="preserve">Графы "ПРОВЕРКА" </t>
    </r>
    <r>
      <rPr>
        <b/>
        <i/>
        <sz val="12"/>
        <color theme="1"/>
        <rFont val="Times New Roman"/>
      </rPr>
      <t xml:space="preserve">не удаляются и не редактируются
</t>
    </r>
    <r>
      <rPr>
        <b/>
        <sz val="12"/>
        <color theme="1"/>
        <rFont val="Times New Roman"/>
      </rPr>
      <t xml:space="preserve">Формулы логического контроля:
</t>
    </r>
    <r>
      <rPr>
        <sz val="12"/>
        <color theme="1"/>
        <rFont val="Times New Roman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</si>
  <si>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</rPr>
      <t>(значения в графах 09 и 10 не могут превышать значение в графе 08)</t>
    </r>
  </si>
  <si>
    <t>09.02.07 Информационные системы и программирование</t>
  </si>
  <si>
    <t>29.01.24 Оператор электронного набора и верстки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</si>
  <si>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</si>
  <si>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</si>
  <si>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</si>
  <si>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49.02.01 Физическая культура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</si>
  <si>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</si>
  <si>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</si>
  <si>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</si>
  <si>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</si>
  <si>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</si>
  <si>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</rPr>
      <t>(в графе 03 данные должны быть указаны в соответсвии с выпадабщим списком)</t>
    </r>
  </si>
  <si>
    <t>проверка пройдена</t>
  </si>
  <si>
    <t xml:space="preserve">Суммарный выпуск
(человек) 2022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</si>
</sst>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i/>
      <sz val="14"/>
      <color theme="1"/>
      <name val="Times New Roman"/>
    </font>
    <font>
      <sz val="11"/>
      <color indexed="8"/>
      <name val="Calibri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2" fillId="0" borderId="0"/>
  </cellStyleXfs>
  <cellXfs count="83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/>
    </xf>
    <xf numFmtId="49" fontId="6" fillId="3" borderId="1" xfId="1" applyNumberFormat="1" applyFont="1" applyFill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6" fillId="0" borderId="1" xfId="1" applyFont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top"/>
    </xf>
    <xf numFmtId="0" fontId="6" fillId="0" borderId="1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49" fontId="6" fillId="4" borderId="3" xfId="1" applyNumberFormat="1" applyFont="1" applyFill="1" applyBorder="1" applyAlignment="1">
      <alignment horizontal="center" vertical="top"/>
    </xf>
    <xf numFmtId="1" fontId="6" fillId="0" borderId="2" xfId="1" applyNumberFormat="1" applyFont="1" applyBorder="1" applyAlignment="1">
      <alignment horizontal="center" vertical="top" wrapText="1"/>
    </xf>
    <xf numFmtId="1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5" fillId="0" borderId="0" xfId="1" applyFont="1" applyAlignment="1">
      <alignment wrapText="1"/>
    </xf>
    <xf numFmtId="0" fontId="6" fillId="3" borderId="4" xfId="1" applyFont="1" applyFill="1" applyBorder="1" applyAlignment="1">
      <alignment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vertical="top" wrapText="1"/>
    </xf>
    <xf numFmtId="0" fontId="10" fillId="4" borderId="5" xfId="1" applyFont="1" applyFill="1" applyBorder="1" applyAlignment="1">
      <alignment vertical="top" wrapText="1"/>
    </xf>
    <xf numFmtId="0" fontId="6" fillId="3" borderId="4" xfId="1" applyFont="1" applyFill="1" applyBorder="1" applyAlignment="1">
      <alignment horizontal="left" vertical="top" wrapText="1"/>
    </xf>
    <xf numFmtId="0" fontId="5" fillId="0" borderId="2" xfId="1" applyFont="1" applyBorder="1" applyAlignment="1">
      <alignment vertical="top"/>
    </xf>
    <xf numFmtId="0" fontId="5" fillId="0" borderId="2" xfId="1" applyFont="1" applyBorder="1"/>
    <xf numFmtId="1" fontId="6" fillId="0" borderId="2" xfId="1" applyNumberFormat="1" applyFont="1" applyFill="1" applyBorder="1" applyAlignment="1">
      <alignment horizontal="center" vertical="top" wrapText="1"/>
    </xf>
    <xf numFmtId="0" fontId="5" fillId="0" borderId="2" xfId="1" applyFont="1" applyBorder="1" applyAlignment="1">
      <alignment wrapText="1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wrapText="1"/>
    </xf>
    <xf numFmtId="0" fontId="5" fillId="6" borderId="2" xfId="1" applyFont="1" applyFill="1" applyBorder="1"/>
    <xf numFmtId="0" fontId="6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wrapText="1"/>
    </xf>
    <xf numFmtId="0" fontId="5" fillId="0" borderId="2" xfId="1" applyFont="1" applyBorder="1" applyAlignment="1">
      <alignment horizontal="center" vertical="center" wrapText="1"/>
    </xf>
    <xf numFmtId="0" fontId="5" fillId="7" borderId="2" xfId="1" applyFont="1" applyFill="1" applyBorder="1"/>
    <xf numFmtId="49" fontId="6" fillId="4" borderId="6" xfId="1" applyNumberFormat="1" applyFont="1" applyFill="1" applyBorder="1" applyAlignment="1">
      <alignment horizontal="center" vertical="top"/>
    </xf>
    <xf numFmtId="0" fontId="10" fillId="4" borderId="8" xfId="1" applyFont="1" applyFill="1" applyBorder="1" applyAlignment="1">
      <alignment vertical="top" wrapText="1"/>
    </xf>
    <xf numFmtId="0" fontId="5" fillId="0" borderId="2" xfId="1" applyFont="1" applyBorder="1" applyAlignment="1">
      <alignment horizontal="center" vertical="top"/>
    </xf>
    <xf numFmtId="0" fontId="5" fillId="0" borderId="2" xfId="1" applyFont="1" applyBorder="1" applyAlignment="1">
      <alignment horizontal="center"/>
    </xf>
    <xf numFmtId="1" fontId="6" fillId="7" borderId="1" xfId="1" applyNumberFormat="1" applyFont="1" applyFill="1" applyBorder="1" applyAlignment="1">
      <alignment horizontal="center" vertical="center"/>
    </xf>
    <xf numFmtId="1" fontId="6" fillId="7" borderId="2" xfId="1" applyNumberFormat="1" applyFont="1" applyFill="1" applyBorder="1" applyAlignment="1">
      <alignment horizontal="center" vertical="top" wrapText="1"/>
    </xf>
    <xf numFmtId="49" fontId="7" fillId="7" borderId="1" xfId="1" applyNumberFormat="1" applyFont="1" applyFill="1" applyBorder="1" applyAlignment="1">
      <alignment horizontal="center" vertical="top" wrapText="1"/>
    </xf>
    <xf numFmtId="49" fontId="6" fillId="7" borderId="1" xfId="1" applyNumberFormat="1" applyFont="1" applyFill="1" applyBorder="1" applyAlignment="1">
      <alignment horizontal="center" vertical="top"/>
    </xf>
    <xf numFmtId="1" fontId="6" fillId="7" borderId="2" xfId="1" applyNumberFormat="1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wrapText="1"/>
    </xf>
    <xf numFmtId="0" fontId="5" fillId="7" borderId="2" xfId="1" applyFont="1" applyFill="1" applyBorder="1" applyAlignment="1">
      <alignment wrapText="1"/>
    </xf>
    <xf numFmtId="0" fontId="5" fillId="7" borderId="0" xfId="1" applyFont="1" applyFill="1"/>
    <xf numFmtId="0" fontId="6" fillId="6" borderId="1" xfId="1" applyFont="1" applyFill="1" applyBorder="1" applyAlignment="1">
      <alignment horizontal="center" vertical="top" wrapText="1"/>
    </xf>
    <xf numFmtId="49" fontId="6" fillId="6" borderId="1" xfId="1" applyNumberFormat="1" applyFont="1" applyFill="1" applyBorder="1" applyAlignment="1">
      <alignment horizontal="center" vertical="top"/>
    </xf>
    <xf numFmtId="0" fontId="6" fillId="6" borderId="1" xfId="1" applyFont="1" applyFill="1" applyBorder="1" applyAlignment="1">
      <alignment horizontal="left" vertical="top" wrapText="1"/>
    </xf>
    <xf numFmtId="1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49" fontId="6" fillId="6" borderId="3" xfId="1" applyNumberFormat="1" applyFont="1" applyFill="1" applyBorder="1" applyAlignment="1">
      <alignment horizontal="center" vertical="top"/>
    </xf>
    <xf numFmtId="0" fontId="10" fillId="6" borderId="3" xfId="1" applyFont="1" applyFill="1" applyBorder="1" applyAlignment="1">
      <alignment vertical="top" wrapText="1"/>
    </xf>
    <xf numFmtId="1" fontId="6" fillId="6" borderId="3" xfId="1" applyNumberFormat="1" applyFont="1" applyFill="1" applyBorder="1" applyAlignment="1">
      <alignment horizontal="center" vertical="top" wrapText="1"/>
    </xf>
    <xf numFmtId="1" fontId="6" fillId="6" borderId="3" xfId="1" applyNumberFormat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 wrapText="1"/>
    </xf>
    <xf numFmtId="0" fontId="6" fillId="6" borderId="3" xfId="1" applyFont="1" applyFill="1" applyBorder="1" applyAlignment="1">
      <alignment horizontal="center" vertical="center"/>
    </xf>
    <xf numFmtId="0" fontId="5" fillId="6" borderId="0" xfId="1" applyFont="1" applyFill="1"/>
    <xf numFmtId="0" fontId="5" fillId="6" borderId="0" xfId="1" applyFont="1" applyFill="1" applyAlignment="1">
      <alignment wrapText="1"/>
    </xf>
    <xf numFmtId="0" fontId="6" fillId="6" borderId="4" xfId="1" applyFont="1" applyFill="1" applyBorder="1" applyAlignment="1">
      <alignment horizontal="left" vertical="top" wrapText="1"/>
    </xf>
    <xf numFmtId="0" fontId="5" fillId="6" borderId="2" xfId="1" applyFont="1" applyFill="1" applyBorder="1" applyAlignment="1">
      <alignment horizontal="center" vertical="center"/>
    </xf>
    <xf numFmtId="0" fontId="10" fillId="6" borderId="5" xfId="1" applyFont="1" applyFill="1" applyBorder="1" applyAlignment="1">
      <alignment vertical="top" wrapText="1"/>
    </xf>
    <xf numFmtId="0" fontId="5" fillId="6" borderId="2" xfId="1" applyFont="1" applyFill="1" applyBorder="1" applyAlignment="1">
      <alignment wrapText="1"/>
    </xf>
    <xf numFmtId="0" fontId="5" fillId="6" borderId="2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</cellXfs>
  <cellStyles count="6">
    <cellStyle name="Обычный" xfId="0" builtinId="0"/>
    <cellStyle name="Обычный 2" xfId="1" xr:uid="{00000000-0005-0000-0000-000001000000}"/>
    <cellStyle name="Обычный 2 5 2" xfId="3" xr:uid="{00000000-0005-0000-0000-000002000000}"/>
    <cellStyle name="Обычный 2 8 2" xfId="2" xr:uid="{00000000-0005-0000-0000-000003000000}"/>
    <cellStyle name="Обычный 2_Форма сбора" xfId="5" xr:uid="{7B3FDF40-EA5D-4C42-B75A-D2D81F2D1FF1}"/>
    <cellStyle name="Обычный 3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1"/>
  <sheetViews>
    <sheetView tabSelected="1" zoomScale="52" zoomScaleNormal="52" workbookViewId="0">
      <selection activeCell="D12" sqref="D12"/>
    </sheetView>
  </sheetViews>
  <sheetFormatPr defaultColWidth="9.109375" defaultRowHeight="18" x14ac:dyDescent="0.35"/>
  <cols>
    <col min="1" max="1" width="19.44140625" style="1" customWidth="1"/>
    <col min="2" max="2" width="26.6640625" style="1" customWidth="1"/>
    <col min="3" max="3" width="8.88671875" style="1" customWidth="1"/>
    <col min="4" max="4" width="39.33203125" style="1" customWidth="1"/>
    <col min="5" max="5" width="27.44140625" style="1" customWidth="1"/>
    <col min="6" max="7" width="21.88671875" style="1" customWidth="1"/>
    <col min="8" max="8" width="22.5546875" style="54" customWidth="1"/>
    <col min="9" max="9" width="14.44140625" style="1" customWidth="1"/>
    <col min="10" max="10" width="18.109375" style="1" customWidth="1"/>
    <col min="11" max="11" width="15.88671875" style="1" customWidth="1"/>
    <col min="12" max="12" width="19.44140625" style="1" customWidth="1"/>
    <col min="13" max="13" width="33" style="1" customWidth="1"/>
    <col min="14" max="15" width="18.33203125" style="1" customWidth="1"/>
    <col min="16" max="16" width="21" style="1" customWidth="1"/>
    <col min="17" max="17" width="22" style="1" customWidth="1"/>
    <col min="18" max="18" width="21.5546875" style="1" customWidth="1"/>
    <col min="19" max="19" width="20.33203125" style="1" customWidth="1"/>
    <col min="20" max="21" width="18.33203125" style="1" customWidth="1"/>
    <col min="22" max="23" width="20" style="1" customWidth="1"/>
    <col min="24" max="24" width="23.109375" style="1" customWidth="1"/>
    <col min="25" max="25" width="20" style="1" customWidth="1"/>
    <col min="26" max="26" width="18.109375" style="1" customWidth="1"/>
    <col min="27" max="27" width="20" style="1" customWidth="1"/>
    <col min="28" max="28" width="15.33203125" style="1" customWidth="1"/>
    <col min="29" max="29" width="32" style="1" customWidth="1"/>
    <col min="30" max="30" width="15.5546875" style="1" customWidth="1"/>
    <col min="31" max="31" width="24" style="1" customWidth="1"/>
    <col min="32" max="32" width="53" style="1" customWidth="1"/>
    <col min="33" max="33" width="44.44140625" style="1" customWidth="1"/>
    <col min="34" max="34" width="51.44140625" style="1" customWidth="1"/>
    <col min="35" max="16384" width="9.109375" style="1"/>
  </cols>
  <sheetData>
    <row r="1" spans="1:34" ht="192.9" customHeight="1" x14ac:dyDescent="0.35">
      <c r="A1" s="76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</row>
    <row r="2" spans="1:34" s="2" customFormat="1" ht="42.75" customHeight="1" x14ac:dyDescent="0.3">
      <c r="A2" s="81" t="s">
        <v>94</v>
      </c>
      <c r="B2" s="81" t="s">
        <v>93</v>
      </c>
      <c r="C2" s="81" t="s">
        <v>0</v>
      </c>
      <c r="D2" s="81" t="s">
        <v>61</v>
      </c>
      <c r="E2" s="82" t="s">
        <v>100</v>
      </c>
      <c r="F2" s="78" t="s">
        <v>73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80" t="s">
        <v>70</v>
      </c>
      <c r="AF2" s="75" t="s">
        <v>62</v>
      </c>
      <c r="AG2" s="75" t="s">
        <v>86</v>
      </c>
      <c r="AH2" s="75" t="s">
        <v>98</v>
      </c>
    </row>
    <row r="3" spans="1:34" s="2" customFormat="1" ht="51.75" customHeight="1" x14ac:dyDescent="0.3">
      <c r="A3" s="81"/>
      <c r="B3" s="81"/>
      <c r="C3" s="81"/>
      <c r="D3" s="81"/>
      <c r="E3" s="82"/>
      <c r="F3" s="77" t="s">
        <v>1</v>
      </c>
      <c r="G3" s="77"/>
      <c r="H3" s="77"/>
      <c r="I3" s="77"/>
      <c r="J3" s="77"/>
      <c r="K3" s="77"/>
      <c r="L3" s="79" t="s">
        <v>49</v>
      </c>
      <c r="M3" s="79"/>
      <c r="N3" s="79"/>
      <c r="O3" s="79" t="s">
        <v>54</v>
      </c>
      <c r="P3" s="79"/>
      <c r="Q3" s="79"/>
      <c r="R3" s="79"/>
      <c r="S3" s="77" t="s">
        <v>52</v>
      </c>
      <c r="T3" s="77"/>
      <c r="U3" s="77"/>
      <c r="V3" s="77"/>
      <c r="W3" s="77"/>
      <c r="X3" s="77"/>
      <c r="Y3" s="78" t="s">
        <v>71</v>
      </c>
      <c r="Z3" s="78"/>
      <c r="AA3" s="78"/>
      <c r="AB3" s="78"/>
      <c r="AC3" s="78"/>
      <c r="AD3" s="78"/>
      <c r="AE3" s="80"/>
      <c r="AF3" s="75"/>
      <c r="AG3" s="75"/>
      <c r="AH3" s="75"/>
    </row>
    <row r="4" spans="1:34" s="3" customFormat="1" ht="255.75" customHeight="1" x14ac:dyDescent="0.3">
      <c r="A4" s="81"/>
      <c r="B4" s="81"/>
      <c r="C4" s="81"/>
      <c r="D4" s="81"/>
      <c r="E4" s="81"/>
      <c r="F4" s="5" t="s">
        <v>64</v>
      </c>
      <c r="G4" s="7" t="s">
        <v>50</v>
      </c>
      <c r="H4" s="49" t="s">
        <v>56</v>
      </c>
      <c r="I4" s="5" t="s">
        <v>60</v>
      </c>
      <c r="J4" s="4" t="s">
        <v>65</v>
      </c>
      <c r="K4" s="5" t="s">
        <v>11</v>
      </c>
      <c r="L4" s="5" t="s">
        <v>40</v>
      </c>
      <c r="M4" s="8" t="s">
        <v>45</v>
      </c>
      <c r="N4" s="5" t="s">
        <v>10</v>
      </c>
      <c r="O4" s="5" t="s">
        <v>84</v>
      </c>
      <c r="P4" s="4" t="s">
        <v>51</v>
      </c>
      <c r="Q4" s="4" t="s">
        <v>66</v>
      </c>
      <c r="R4" s="4" t="s">
        <v>58</v>
      </c>
      <c r="S4" s="5" t="s">
        <v>46</v>
      </c>
      <c r="T4" s="5" t="s">
        <v>44</v>
      </c>
      <c r="U4" s="5" t="s">
        <v>67</v>
      </c>
      <c r="V4" s="5" t="s">
        <v>68</v>
      </c>
      <c r="W4" s="5" t="s">
        <v>69</v>
      </c>
      <c r="X4" s="5" t="s">
        <v>72</v>
      </c>
      <c r="Y4" s="5" t="s">
        <v>47</v>
      </c>
      <c r="Z4" s="5" t="s">
        <v>59</v>
      </c>
      <c r="AA4" s="5" t="s">
        <v>48</v>
      </c>
      <c r="AB4" s="5" t="s">
        <v>55</v>
      </c>
      <c r="AC4" s="5" t="s">
        <v>57</v>
      </c>
      <c r="AD4" s="5" t="s">
        <v>53</v>
      </c>
      <c r="AE4" s="80"/>
      <c r="AF4" s="75"/>
      <c r="AG4" s="75"/>
      <c r="AH4" s="75"/>
    </row>
    <row r="5" spans="1:34" s="3" customFormat="1" ht="18.75" customHeight="1" x14ac:dyDescent="0.3">
      <c r="A5" s="17" t="s">
        <v>3</v>
      </c>
      <c r="B5" s="17" t="s">
        <v>4</v>
      </c>
      <c r="C5" s="17" t="s">
        <v>6</v>
      </c>
      <c r="D5" s="17" t="s">
        <v>12</v>
      </c>
      <c r="E5" s="17" t="s">
        <v>13</v>
      </c>
      <c r="F5" s="17" t="s">
        <v>14</v>
      </c>
      <c r="G5" s="17" t="s">
        <v>15</v>
      </c>
      <c r="H5" s="50" t="s">
        <v>16</v>
      </c>
      <c r="I5" s="17" t="s">
        <v>17</v>
      </c>
      <c r="J5" s="17" t="s">
        <v>18</v>
      </c>
      <c r="K5" s="17" t="s">
        <v>19</v>
      </c>
      <c r="L5" s="17" t="s">
        <v>20</v>
      </c>
      <c r="M5" s="17" t="s">
        <v>21</v>
      </c>
      <c r="N5" s="17" t="s">
        <v>22</v>
      </c>
      <c r="O5" s="17" t="s">
        <v>23</v>
      </c>
      <c r="P5" s="17" t="s">
        <v>24</v>
      </c>
      <c r="Q5" s="17" t="s">
        <v>25</v>
      </c>
      <c r="R5" s="17" t="s">
        <v>26</v>
      </c>
      <c r="S5" s="17" t="s">
        <v>27</v>
      </c>
      <c r="T5" s="17" t="s">
        <v>28</v>
      </c>
      <c r="U5" s="17" t="s">
        <v>29</v>
      </c>
      <c r="V5" s="17" t="s">
        <v>30</v>
      </c>
      <c r="W5" s="17" t="s">
        <v>31</v>
      </c>
      <c r="X5" s="17" t="s">
        <v>32</v>
      </c>
      <c r="Y5" s="17" t="s">
        <v>33</v>
      </c>
      <c r="Z5" s="17" t="s">
        <v>34</v>
      </c>
      <c r="AA5" s="17" t="s">
        <v>35</v>
      </c>
      <c r="AB5" s="17" t="s">
        <v>36</v>
      </c>
      <c r="AC5" s="17" t="s">
        <v>37</v>
      </c>
      <c r="AD5" s="17" t="s">
        <v>38</v>
      </c>
      <c r="AE5" s="17" t="s">
        <v>39</v>
      </c>
      <c r="AF5" s="17" t="s">
        <v>63</v>
      </c>
      <c r="AG5" s="17" t="s">
        <v>96</v>
      </c>
      <c r="AH5" s="17" t="s">
        <v>97</v>
      </c>
    </row>
    <row r="6" spans="1:34" s="61" customFormat="1" ht="55.2" customHeight="1" x14ac:dyDescent="0.3">
      <c r="A6" s="55" t="s">
        <v>9</v>
      </c>
      <c r="B6" s="55" t="s">
        <v>88</v>
      </c>
      <c r="C6" s="56" t="s">
        <v>2</v>
      </c>
      <c r="D6" s="57" t="s">
        <v>41</v>
      </c>
      <c r="E6" s="58">
        <v>10</v>
      </c>
      <c r="F6" s="58">
        <v>5</v>
      </c>
      <c r="G6" s="58">
        <v>1</v>
      </c>
      <c r="H6" s="58">
        <v>5</v>
      </c>
      <c r="I6" s="58">
        <v>0</v>
      </c>
      <c r="J6" s="58">
        <v>0</v>
      </c>
      <c r="K6" s="58">
        <v>3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9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59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60" t="e">
        <f>IF(B6=VLOOKUP(B6,#REF!,1,0),"проверка пройдена","проверьте или заполните графу 02")</f>
        <v>#REF!</v>
      </c>
    </row>
    <row r="7" spans="1:34" s="3" customFormat="1" ht="35.25" customHeight="1" x14ac:dyDescent="0.3">
      <c r="A7" s="18" t="s">
        <v>9</v>
      </c>
      <c r="B7" s="18" t="s">
        <v>88</v>
      </c>
      <c r="C7" s="10" t="s">
        <v>3</v>
      </c>
      <c r="D7" s="13" t="s">
        <v>42</v>
      </c>
      <c r="E7" s="12">
        <v>5</v>
      </c>
      <c r="F7" s="12">
        <v>3</v>
      </c>
      <c r="G7" s="12">
        <v>0</v>
      </c>
      <c r="H7" s="47">
        <v>3</v>
      </c>
      <c r="I7" s="12">
        <v>0</v>
      </c>
      <c r="J7" s="12">
        <v>0</v>
      </c>
      <c r="K7" s="12">
        <v>2</v>
      </c>
      <c r="L7" s="12">
        <v>0</v>
      </c>
      <c r="M7" s="12">
        <v>0</v>
      </c>
      <c r="N7" s="12">
        <v>0</v>
      </c>
      <c r="O7" s="12">
        <v>0</v>
      </c>
      <c r="P7" s="47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6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6" t="str">
        <f t="shared" ref="AG7:AG20" si="1">IF(OR(G7&gt;F7,H7&gt;F7),"ВНИМАНИЕ! В гр.09 и/или 10 не может стоять значение большее, чем в гр.08","проверка пройдена")</f>
        <v>проверка пройдена</v>
      </c>
      <c r="AH7" s="16" t="e">
        <f>IF(B7=VLOOKUP(B7,#REF!,1,0),"проверка пройдена","проверьте или заполните графу 02")</f>
        <v>#REF!</v>
      </c>
    </row>
    <row r="8" spans="1:34" s="3" customFormat="1" ht="35.25" customHeight="1" x14ac:dyDescent="0.3">
      <c r="A8" s="18" t="s">
        <v>9</v>
      </c>
      <c r="B8" s="18" t="s">
        <v>88</v>
      </c>
      <c r="C8" s="10" t="s">
        <v>4</v>
      </c>
      <c r="D8" s="13" t="s">
        <v>43</v>
      </c>
      <c r="E8" s="12">
        <v>5</v>
      </c>
      <c r="F8" s="12">
        <v>3</v>
      </c>
      <c r="G8" s="12">
        <v>0</v>
      </c>
      <c r="H8" s="47">
        <v>3</v>
      </c>
      <c r="I8" s="12">
        <v>0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0</v>
      </c>
      <c r="P8" s="47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6" t="str">
        <f t="shared" si="0"/>
        <v>проверка пройдена</v>
      </c>
      <c r="AG8" s="6" t="str">
        <f t="shared" si="1"/>
        <v>проверка пройдена</v>
      </c>
      <c r="AH8" s="16" t="e">
        <f>IF(B8=VLOOKUP(B8,#REF!,1,0),"проверка пройдена","проверьте или заполните графу 02")</f>
        <v>#REF!</v>
      </c>
    </row>
    <row r="9" spans="1:34" s="3" customFormat="1" ht="36.75" customHeight="1" x14ac:dyDescent="0.3">
      <c r="A9" s="18" t="s">
        <v>9</v>
      </c>
      <c r="B9" s="18" t="s">
        <v>88</v>
      </c>
      <c r="C9" s="10" t="s">
        <v>5</v>
      </c>
      <c r="D9" s="13" t="s">
        <v>7</v>
      </c>
      <c r="E9" s="12">
        <v>5</v>
      </c>
      <c r="F9" s="12">
        <v>2</v>
      </c>
      <c r="G9" s="12">
        <v>1</v>
      </c>
      <c r="H9" s="47">
        <v>2</v>
      </c>
      <c r="I9" s="12">
        <v>0</v>
      </c>
      <c r="J9" s="12">
        <v>0</v>
      </c>
      <c r="K9" s="12">
        <v>1</v>
      </c>
      <c r="L9" s="12">
        <v>0</v>
      </c>
      <c r="M9" s="12">
        <v>0</v>
      </c>
      <c r="N9" s="12">
        <v>0</v>
      </c>
      <c r="O9" s="12">
        <v>0</v>
      </c>
      <c r="P9" s="47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2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6" t="str">
        <f t="shared" si="0"/>
        <v>проверка пройдена</v>
      </c>
      <c r="AG9" s="6" t="str">
        <f t="shared" si="1"/>
        <v>проверка пройдена</v>
      </c>
      <c r="AH9" s="16" t="e">
        <f>IF(B9=VLOOKUP(B9,#REF!,1,0),"проверка пройдена","проверьте или заполните графу 02")</f>
        <v>#REF!</v>
      </c>
    </row>
    <row r="10" spans="1:34" s="3" customFormat="1" ht="27" customHeight="1" x14ac:dyDescent="0.3">
      <c r="A10" s="18" t="s">
        <v>9</v>
      </c>
      <c r="B10" s="18" t="s">
        <v>88</v>
      </c>
      <c r="C10" s="10" t="s">
        <v>6</v>
      </c>
      <c r="D10" s="13" t="s">
        <v>8</v>
      </c>
      <c r="E10" s="12">
        <v>0</v>
      </c>
      <c r="F10" s="12">
        <v>0</v>
      </c>
      <c r="G10" s="12">
        <v>0</v>
      </c>
      <c r="H10" s="47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6" t="str">
        <f t="shared" si="0"/>
        <v>проверка пройдена</v>
      </c>
      <c r="AG10" s="6" t="str">
        <f t="shared" si="1"/>
        <v>проверка пройдена</v>
      </c>
      <c r="AH10" s="16" t="e">
        <f>IF(B10=VLOOKUP(B10,#REF!,1,0),"проверка пройдена","проверьте или заполните графу 02")</f>
        <v>#REF!</v>
      </c>
    </row>
    <row r="11" spans="1:34" s="3" customFormat="1" ht="81" customHeight="1" x14ac:dyDescent="0.3">
      <c r="A11" s="18" t="s">
        <v>9</v>
      </c>
      <c r="B11" s="18" t="s">
        <v>88</v>
      </c>
      <c r="C11" s="9" t="s">
        <v>12</v>
      </c>
      <c r="D11" s="14" t="s">
        <v>79</v>
      </c>
      <c r="E11" s="12">
        <f>E7+E9</f>
        <v>10</v>
      </c>
      <c r="F11" s="12">
        <f t="shared" ref="F11:AD11" si="2">F7+F9</f>
        <v>5</v>
      </c>
      <c r="G11" s="12">
        <f t="shared" si="2"/>
        <v>1</v>
      </c>
      <c r="H11" s="47">
        <v>5</v>
      </c>
      <c r="I11" s="12">
        <f t="shared" si="2"/>
        <v>0</v>
      </c>
      <c r="J11" s="12">
        <f t="shared" si="2"/>
        <v>0</v>
      </c>
      <c r="K11" s="12">
        <f t="shared" si="2"/>
        <v>3</v>
      </c>
      <c r="L11" s="12">
        <f t="shared" si="2"/>
        <v>0</v>
      </c>
      <c r="M11" s="12">
        <f t="shared" si="2"/>
        <v>0</v>
      </c>
      <c r="N11" s="12">
        <f t="shared" si="2"/>
        <v>0</v>
      </c>
      <c r="O11" s="12">
        <f t="shared" si="2"/>
        <v>0</v>
      </c>
      <c r="P11" s="12">
        <f t="shared" si="2"/>
        <v>0</v>
      </c>
      <c r="Q11" s="12">
        <f t="shared" si="2"/>
        <v>0</v>
      </c>
      <c r="R11" s="12">
        <f t="shared" si="2"/>
        <v>0</v>
      </c>
      <c r="S11" s="12">
        <f t="shared" si="2"/>
        <v>0</v>
      </c>
      <c r="T11" s="12">
        <f t="shared" si="2"/>
        <v>0</v>
      </c>
      <c r="U11" s="12">
        <f t="shared" si="2"/>
        <v>0</v>
      </c>
      <c r="V11" s="12">
        <f t="shared" si="2"/>
        <v>0</v>
      </c>
      <c r="W11" s="12">
        <f t="shared" si="2"/>
        <v>0</v>
      </c>
      <c r="X11" s="12">
        <f t="shared" si="2"/>
        <v>0</v>
      </c>
      <c r="Y11" s="12">
        <f t="shared" si="2"/>
        <v>2</v>
      </c>
      <c r="Z11" s="12">
        <f t="shared" si="2"/>
        <v>0</v>
      </c>
      <c r="AA11" s="12">
        <f t="shared" si="2"/>
        <v>0</v>
      </c>
      <c r="AB11" s="12">
        <f t="shared" si="2"/>
        <v>0</v>
      </c>
      <c r="AC11" s="12">
        <f t="shared" si="2"/>
        <v>0</v>
      </c>
      <c r="AD11" s="12">
        <f t="shared" si="2"/>
        <v>0</v>
      </c>
      <c r="AE11" s="12">
        <v>0</v>
      </c>
      <c r="AF11" s="6" t="str">
        <f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6" t="str">
        <f t="shared" si="1"/>
        <v>проверка пройдена</v>
      </c>
      <c r="AH11" s="16" t="e">
        <f>IF(B11=VLOOKUP(B11,#REF!,1,0),"проверка пройдена","проверьте или заполните графу 02")</f>
        <v>#REF!</v>
      </c>
    </row>
    <row r="12" spans="1:34" ht="87" customHeight="1" x14ac:dyDescent="0.35">
      <c r="A12" s="18" t="s">
        <v>9</v>
      </c>
      <c r="B12" s="18" t="s">
        <v>88</v>
      </c>
      <c r="C12" s="9" t="s">
        <v>13</v>
      </c>
      <c r="D12" s="14" t="s">
        <v>76</v>
      </c>
      <c r="E12" s="12">
        <v>0</v>
      </c>
      <c r="F12" s="12">
        <v>0</v>
      </c>
      <c r="G12" s="12">
        <v>0</v>
      </c>
      <c r="H12" s="47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6" t="str">
        <f>IF(E12=F12+I12+J12+K12+L12+M12+N12+O12+P12+Q12+R12+S12+T12+U12+V12+W12+X12+Y12+Z12+AA12+AB12+AC12+AD12,"проверка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" s="6" t="str">
        <f t="shared" si="1"/>
        <v>проверка пройдена</v>
      </c>
      <c r="AH12" s="16" t="e">
        <f>IF(B12=VLOOKUP(B12,#REF!,1,0),"проверка пройдена","проверьте или заполните графу 02")</f>
        <v>#REF!</v>
      </c>
    </row>
    <row r="13" spans="1:34" ht="46.8" x14ac:dyDescent="0.35">
      <c r="A13" s="18" t="s">
        <v>9</v>
      </c>
      <c r="B13" s="18" t="s">
        <v>88</v>
      </c>
      <c r="C13" s="9" t="s">
        <v>14</v>
      </c>
      <c r="D13" s="14" t="s">
        <v>74</v>
      </c>
      <c r="E13" s="12">
        <v>6</v>
      </c>
      <c r="F13" s="12">
        <v>3</v>
      </c>
      <c r="G13" s="12">
        <v>0</v>
      </c>
      <c r="H13" s="47">
        <v>3</v>
      </c>
      <c r="I13" s="12">
        <v>0</v>
      </c>
      <c r="J13" s="12">
        <v>0</v>
      </c>
      <c r="K13" s="12">
        <v>2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1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6" t="str">
        <f t="shared" ref="AF13:AF20" si="3">IF(E13=F13+I13+J13+K13+L13+M13+N13+O13+P13+Q13+R13+S13+T13+U13+V13+W13+X13+Y13+Z13+AA13+AB13+AC13+AD13,"проверка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" s="6" t="str">
        <f t="shared" si="1"/>
        <v>проверка пройдена</v>
      </c>
      <c r="AH13" s="16" t="e">
        <f>IF(B13=VLOOKUP(B13,#REF!,1,0),"проверка пройдена","проверьте или заполните графу 02")</f>
        <v>#REF!</v>
      </c>
    </row>
    <row r="14" spans="1:34" ht="46.8" x14ac:dyDescent="0.35">
      <c r="A14" s="18" t="s">
        <v>9</v>
      </c>
      <c r="B14" s="18" t="s">
        <v>88</v>
      </c>
      <c r="C14" s="9" t="s">
        <v>15</v>
      </c>
      <c r="D14" s="14" t="s">
        <v>75</v>
      </c>
      <c r="E14" s="12">
        <v>4</v>
      </c>
      <c r="F14" s="12">
        <v>2</v>
      </c>
      <c r="G14" s="12">
        <v>1</v>
      </c>
      <c r="H14" s="47">
        <v>2</v>
      </c>
      <c r="I14" s="12">
        <v>0</v>
      </c>
      <c r="J14" s="12">
        <v>0</v>
      </c>
      <c r="K14" s="12">
        <v>1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1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6" t="str">
        <f t="shared" si="3"/>
        <v>проверка пройдена</v>
      </c>
      <c r="AG14" s="6" t="str">
        <f t="shared" si="1"/>
        <v>проверка пройдена</v>
      </c>
      <c r="AH14" s="16" t="e">
        <f>IF(B14=VLOOKUP(B14,#REF!,1,0),"проверка пройдена","проверьте или заполните графу 02")</f>
        <v>#REF!</v>
      </c>
    </row>
    <row r="15" spans="1:34" ht="45" customHeight="1" x14ac:dyDescent="0.35">
      <c r="A15" s="18" t="s">
        <v>9</v>
      </c>
      <c r="B15" s="18" t="s">
        <v>88</v>
      </c>
      <c r="C15" s="9" t="s">
        <v>16</v>
      </c>
      <c r="D15" s="14" t="s">
        <v>80</v>
      </c>
      <c r="E15" s="12">
        <v>0</v>
      </c>
      <c r="F15" s="12">
        <v>0</v>
      </c>
      <c r="G15" s="12">
        <v>0</v>
      </c>
      <c r="H15" s="47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6" t="str">
        <f t="shared" si="3"/>
        <v>проверка пройдена</v>
      </c>
      <c r="AG15" s="6" t="str">
        <f t="shared" si="1"/>
        <v>проверка пройдена</v>
      </c>
      <c r="AH15" s="16" t="e">
        <f>IF(B15=VLOOKUP(B15,#REF!,1,0),"проверка пройдена","проверьте или заполните графу 02")</f>
        <v>#REF!</v>
      </c>
    </row>
    <row r="16" spans="1:34" ht="21.6" customHeight="1" x14ac:dyDescent="0.35">
      <c r="A16" s="18" t="s">
        <v>9</v>
      </c>
      <c r="B16" s="18" t="s">
        <v>88</v>
      </c>
      <c r="C16" s="9" t="s">
        <v>17</v>
      </c>
      <c r="D16" s="14" t="s">
        <v>81</v>
      </c>
      <c r="E16" s="12">
        <v>0</v>
      </c>
      <c r="F16" s="12">
        <v>0</v>
      </c>
      <c r="G16" s="12">
        <v>0</v>
      </c>
      <c r="H16" s="47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6" t="str">
        <f>IF(E16=F16+I16+J16+K16+L16+M16+N16+O16+P16+Q16+R16+S16+T16+U16+V16+W16+X16+Y16+Z16+AA16+AB16+AC16+AD16,"проверка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" s="6" t="str">
        <f t="shared" si="1"/>
        <v>проверка пройдена</v>
      </c>
      <c r="AH16" s="16" t="e">
        <f>IF(B16=VLOOKUP(B16,#REF!,1,0),"проверка пройдена","проверьте или заполните графу 02")</f>
        <v>#REF!</v>
      </c>
    </row>
    <row r="17" spans="1:34" ht="46.8" x14ac:dyDescent="0.35">
      <c r="A17" s="18" t="s">
        <v>9</v>
      </c>
      <c r="B17" s="18" t="s">
        <v>88</v>
      </c>
      <c r="C17" s="9" t="s">
        <v>18</v>
      </c>
      <c r="D17" s="14" t="s">
        <v>82</v>
      </c>
      <c r="E17" s="12">
        <v>0</v>
      </c>
      <c r="F17" s="12">
        <v>0</v>
      </c>
      <c r="G17" s="12">
        <v>0</v>
      </c>
      <c r="H17" s="47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6" t="str">
        <f t="shared" si="3"/>
        <v>проверка пройдена</v>
      </c>
      <c r="AG17" s="6" t="str">
        <f t="shared" si="1"/>
        <v>проверка пройдена</v>
      </c>
      <c r="AH17" s="16" t="e">
        <f>IF(B17=VLOOKUP(B17,#REF!,1,0),"проверка пройдена","проверьте или заполните графу 02")</f>
        <v>#REF!</v>
      </c>
    </row>
    <row r="18" spans="1:34" ht="37.5" customHeight="1" x14ac:dyDescent="0.35">
      <c r="A18" s="18" t="s">
        <v>9</v>
      </c>
      <c r="B18" s="18" t="s">
        <v>88</v>
      </c>
      <c r="C18" s="9" t="s">
        <v>19</v>
      </c>
      <c r="D18" s="14" t="s">
        <v>83</v>
      </c>
      <c r="E18" s="12">
        <v>0</v>
      </c>
      <c r="F18" s="12">
        <v>0</v>
      </c>
      <c r="G18" s="12">
        <v>0</v>
      </c>
      <c r="H18" s="47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6" t="str">
        <f t="shared" si="3"/>
        <v>проверка пройдена</v>
      </c>
      <c r="AG18" s="6" t="str">
        <f t="shared" si="1"/>
        <v>проверка пройдена</v>
      </c>
      <c r="AH18" s="16" t="e">
        <f>IF(B18=VLOOKUP(B18,#REF!,1,0),"проверка пройдена","проверьте или заполните графу 02")</f>
        <v>#REF!</v>
      </c>
    </row>
    <row r="19" spans="1:34" ht="62.4" x14ac:dyDescent="0.35">
      <c r="A19" s="18" t="s">
        <v>9</v>
      </c>
      <c r="B19" s="18" t="s">
        <v>88</v>
      </c>
      <c r="C19" s="9" t="s">
        <v>20</v>
      </c>
      <c r="D19" s="15" t="s">
        <v>77</v>
      </c>
      <c r="E19" s="12">
        <v>0</v>
      </c>
      <c r="F19" s="12">
        <v>0</v>
      </c>
      <c r="G19" s="12">
        <v>0</v>
      </c>
      <c r="H19" s="47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6" t="str">
        <f t="shared" si="3"/>
        <v>проверка пройдена</v>
      </c>
      <c r="AG19" s="6" t="str">
        <f t="shared" si="1"/>
        <v>проверка пройдена</v>
      </c>
      <c r="AH19" s="16" t="e">
        <f>IF(B19=VLOOKUP(B19,#REF!,1,0),"проверка пройдена","проверьте или заполните графу 02")</f>
        <v>#REF!</v>
      </c>
    </row>
    <row r="20" spans="1:34" ht="78" x14ac:dyDescent="0.35">
      <c r="A20" s="18" t="s">
        <v>9</v>
      </c>
      <c r="B20" s="18" t="s">
        <v>88</v>
      </c>
      <c r="C20" s="9" t="s">
        <v>21</v>
      </c>
      <c r="D20" s="15" t="s">
        <v>78</v>
      </c>
      <c r="E20" s="12">
        <v>6</v>
      </c>
      <c r="F20" s="12">
        <v>3</v>
      </c>
      <c r="G20" s="12">
        <v>0</v>
      </c>
      <c r="H20" s="47">
        <v>3</v>
      </c>
      <c r="I20" s="12">
        <v>0</v>
      </c>
      <c r="J20" s="12">
        <v>0</v>
      </c>
      <c r="K20" s="12">
        <v>2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1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6" t="str">
        <f t="shared" si="3"/>
        <v>проверка пройдена</v>
      </c>
      <c r="AG20" s="6" t="str">
        <f t="shared" si="1"/>
        <v>проверка пройдена</v>
      </c>
      <c r="AH20" s="16" t="e">
        <f>IF(B20=VLOOKUP(B20,#REF!,1,0),"проверка пройдена","проверьте или заполните графу 02")</f>
        <v>#REF!</v>
      </c>
    </row>
    <row r="21" spans="1:34" s="68" customFormat="1" ht="105.75" customHeight="1" x14ac:dyDescent="0.35">
      <c r="A21" s="55" t="s">
        <v>9</v>
      </c>
      <c r="B21" s="55" t="s">
        <v>88</v>
      </c>
      <c r="C21" s="62" t="s">
        <v>22</v>
      </c>
      <c r="D21" s="63" t="s">
        <v>95</v>
      </c>
      <c r="E21" s="64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" s="64" t="str">
        <f t="shared" ref="F21:AD21" si="4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64" t="str">
        <f t="shared" si="4"/>
        <v>проверка пройдена</v>
      </c>
      <c r="H21" s="64" t="str">
        <f t="shared" si="4"/>
        <v>проверка пройдена</v>
      </c>
      <c r="I21" s="64" t="str">
        <f t="shared" si="4"/>
        <v>проверка пройдена</v>
      </c>
      <c r="J21" s="64" t="str">
        <f t="shared" si="4"/>
        <v>проверка пройдена</v>
      </c>
      <c r="K21" s="64" t="str">
        <f t="shared" si="4"/>
        <v>проверка пройдена</v>
      </c>
      <c r="L21" s="64" t="str">
        <f t="shared" si="4"/>
        <v>проверка пройдена</v>
      </c>
      <c r="M21" s="64" t="str">
        <f t="shared" si="4"/>
        <v>проверка пройдена</v>
      </c>
      <c r="N21" s="64" t="str">
        <f t="shared" si="4"/>
        <v>проверка пройдена</v>
      </c>
      <c r="O21" s="64" t="str">
        <f t="shared" si="4"/>
        <v>проверка пройдена</v>
      </c>
      <c r="P21" s="64" t="str">
        <f t="shared" si="4"/>
        <v>проверка пройдена</v>
      </c>
      <c r="Q21" s="64" t="str">
        <f t="shared" si="4"/>
        <v>проверка пройдена</v>
      </c>
      <c r="R21" s="64" t="str">
        <f t="shared" si="4"/>
        <v>проверка пройдена</v>
      </c>
      <c r="S21" s="64" t="str">
        <f t="shared" si="4"/>
        <v>проверка пройдена</v>
      </c>
      <c r="T21" s="64" t="str">
        <f t="shared" si="4"/>
        <v>проверка пройдена</v>
      </c>
      <c r="U21" s="64" t="str">
        <f t="shared" si="4"/>
        <v>проверка пройдена</v>
      </c>
      <c r="V21" s="64" t="str">
        <f t="shared" si="4"/>
        <v>проверка пройдена</v>
      </c>
      <c r="W21" s="64" t="str">
        <f t="shared" si="4"/>
        <v>проверка пройдена</v>
      </c>
      <c r="X21" s="64" t="str">
        <f t="shared" si="4"/>
        <v>проверка пройдена</v>
      </c>
      <c r="Y21" s="64" t="str">
        <f t="shared" si="4"/>
        <v>проверка пройдена</v>
      </c>
      <c r="Z21" s="64" t="str">
        <f t="shared" si="4"/>
        <v>проверка пройдена</v>
      </c>
      <c r="AA21" s="64" t="str">
        <f t="shared" si="4"/>
        <v>проверка пройдена</v>
      </c>
      <c r="AB21" s="64" t="str">
        <f t="shared" si="4"/>
        <v>проверка пройдена</v>
      </c>
      <c r="AC21" s="64" t="str">
        <f t="shared" si="4"/>
        <v>проверка пройдена</v>
      </c>
      <c r="AD21" s="64" t="str">
        <f t="shared" si="4"/>
        <v>проверка пройдена</v>
      </c>
      <c r="AE21" s="65"/>
      <c r="AF21" s="66"/>
      <c r="AG21" s="66"/>
      <c r="AH21" s="67"/>
    </row>
    <row r="22" spans="1:34" ht="60" customHeight="1" x14ac:dyDescent="0.35">
      <c r="A22" s="18" t="s">
        <v>9</v>
      </c>
      <c r="B22" s="19" t="s">
        <v>87</v>
      </c>
      <c r="C22" s="10" t="s">
        <v>2</v>
      </c>
      <c r="D22" s="11" t="s">
        <v>41</v>
      </c>
      <c r="E22" s="21">
        <v>22</v>
      </c>
      <c r="F22" s="21">
        <v>14</v>
      </c>
      <c r="G22" s="48">
        <v>6</v>
      </c>
      <c r="H22" s="48">
        <v>14</v>
      </c>
      <c r="I22" s="48">
        <v>0</v>
      </c>
      <c r="J22" s="48">
        <v>0</v>
      </c>
      <c r="K22" s="48">
        <v>2</v>
      </c>
      <c r="L22" s="48">
        <v>6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21">
        <v>0</v>
      </c>
      <c r="AA22" s="21">
        <v>0</v>
      </c>
      <c r="AB22" s="34">
        <v>0</v>
      </c>
      <c r="AC22" s="21">
        <v>0</v>
      </c>
      <c r="AD22" s="21">
        <v>0</v>
      </c>
      <c r="AE22" s="22">
        <v>0</v>
      </c>
      <c r="AF22" s="23" t="str">
        <f>IF(E22=F22+I22+J22+K22+L22+M22+N22+O22+P22+Q22+R22+S22+T22+U22+V22+W22+X22+Y22+Z22+AA22+AB22+AC22+AD22,"проверка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2" s="23" t="str">
        <f>IF(OR(G22&gt;F22,H22&gt;F22),"ВНИМАНИЕ! В гр.09 и/или 10 не может стоять значение большее, чем в гр.08","проверка пройдена")</f>
        <v>проверка пройдена</v>
      </c>
      <c r="AH22" s="24" t="s">
        <v>99</v>
      </c>
    </row>
    <row r="23" spans="1:34" ht="59.4" customHeight="1" x14ac:dyDescent="0.35">
      <c r="A23" s="18" t="s">
        <v>9</v>
      </c>
      <c r="B23" s="19" t="s">
        <v>87</v>
      </c>
      <c r="C23" s="10" t="s">
        <v>3</v>
      </c>
      <c r="D23" s="13" t="s">
        <v>42</v>
      </c>
      <c r="E23" s="22">
        <v>0</v>
      </c>
      <c r="F23" s="22">
        <v>0</v>
      </c>
      <c r="G23" s="22">
        <v>0</v>
      </c>
      <c r="H23" s="5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2">
        <v>0</v>
      </c>
      <c r="AF23" s="23" t="str">
        <f t="shared" ref="AF23:AF26" si="5">IF(E23=F23+I23+J23+K23+L23+M23+N23+O23+P23+Q23+R23+S23+T23+U23+V23+W23+X23+Y23+Z23+AA23+AB23+AC23+AD23,"проверка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3" s="23" t="str">
        <f t="shared" ref="AG23:AG36" si="6">IF(OR(G23&gt;F23,H23&gt;F23),"ВНИМАНИЕ! В гр.09 и/или 10 не может стоять значение большее, чем в гр.08","проверка пройдена")</f>
        <v>проверка пройдена</v>
      </c>
      <c r="AH23" s="24" t="s">
        <v>99</v>
      </c>
    </row>
    <row r="24" spans="1:34" ht="53.4" customHeight="1" x14ac:dyDescent="0.35">
      <c r="A24" s="18" t="s">
        <v>9</v>
      </c>
      <c r="B24" s="19" t="s">
        <v>87</v>
      </c>
      <c r="C24" s="10" t="s">
        <v>4</v>
      </c>
      <c r="D24" s="13" t="s">
        <v>43</v>
      </c>
      <c r="E24" s="22">
        <v>0</v>
      </c>
      <c r="F24" s="22">
        <v>0</v>
      </c>
      <c r="G24" s="22">
        <v>0</v>
      </c>
      <c r="H24" s="5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2">
        <v>0</v>
      </c>
      <c r="AF24" s="23" t="str">
        <f t="shared" si="5"/>
        <v>проверка пройдена</v>
      </c>
      <c r="AG24" s="23" t="str">
        <f t="shared" si="6"/>
        <v>проверка пройдена</v>
      </c>
      <c r="AH24" s="24" t="s">
        <v>99</v>
      </c>
    </row>
    <row r="25" spans="1:34" ht="61.2" customHeight="1" x14ac:dyDescent="0.35">
      <c r="A25" s="18" t="s">
        <v>9</v>
      </c>
      <c r="B25" s="19" t="s">
        <v>87</v>
      </c>
      <c r="C25" s="10" t="s">
        <v>5</v>
      </c>
      <c r="D25" s="26" t="s">
        <v>7</v>
      </c>
      <c r="E25" s="22">
        <v>2</v>
      </c>
      <c r="F25" s="22">
        <v>2</v>
      </c>
      <c r="G25" s="22">
        <v>2</v>
      </c>
      <c r="H25" s="51">
        <v>2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2">
        <v>0</v>
      </c>
      <c r="AF25" s="23" t="str">
        <f t="shared" si="5"/>
        <v>проверка пройдена</v>
      </c>
      <c r="AG25" s="23" t="str">
        <f t="shared" si="6"/>
        <v>проверка пройдена</v>
      </c>
      <c r="AH25" s="24" t="s">
        <v>99</v>
      </c>
    </row>
    <row r="26" spans="1:34" ht="63" customHeight="1" x14ac:dyDescent="0.35">
      <c r="A26" s="18" t="s">
        <v>9</v>
      </c>
      <c r="B26" s="19" t="s">
        <v>87</v>
      </c>
      <c r="C26" s="10" t="s">
        <v>6</v>
      </c>
      <c r="D26" s="26" t="s">
        <v>8</v>
      </c>
      <c r="E26" s="22">
        <v>2</v>
      </c>
      <c r="F26" s="22">
        <v>2</v>
      </c>
      <c r="G26" s="22">
        <v>2</v>
      </c>
      <c r="H26" s="51">
        <v>2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2">
        <v>0</v>
      </c>
      <c r="AF26" s="23" t="str">
        <f t="shared" si="5"/>
        <v>проверка пройдена</v>
      </c>
      <c r="AG26" s="23" t="str">
        <f t="shared" si="6"/>
        <v>проверка пройдена</v>
      </c>
      <c r="AH26" s="24" t="s">
        <v>99</v>
      </c>
    </row>
    <row r="27" spans="1:34" ht="73.95" customHeight="1" x14ac:dyDescent="0.35">
      <c r="A27" s="18" t="s">
        <v>9</v>
      </c>
      <c r="B27" s="19" t="s">
        <v>87</v>
      </c>
      <c r="C27" s="9" t="s">
        <v>12</v>
      </c>
      <c r="D27" s="27" t="s">
        <v>79</v>
      </c>
      <c r="E27" s="22">
        <f>E23+E25</f>
        <v>2</v>
      </c>
      <c r="F27" s="22">
        <f t="shared" ref="F27:AD36" si="7">F23+F25</f>
        <v>2</v>
      </c>
      <c r="G27" s="22">
        <f t="shared" si="7"/>
        <v>2</v>
      </c>
      <c r="H27" s="51">
        <f t="shared" si="7"/>
        <v>2</v>
      </c>
      <c r="I27" s="21">
        <f t="shared" si="7"/>
        <v>0</v>
      </c>
      <c r="J27" s="21">
        <f t="shared" si="7"/>
        <v>0</v>
      </c>
      <c r="K27" s="21">
        <f t="shared" si="7"/>
        <v>0</v>
      </c>
      <c r="L27" s="21">
        <f t="shared" si="7"/>
        <v>0</v>
      </c>
      <c r="M27" s="21">
        <f t="shared" si="7"/>
        <v>0</v>
      </c>
      <c r="N27" s="21">
        <f t="shared" si="7"/>
        <v>0</v>
      </c>
      <c r="O27" s="21">
        <f t="shared" si="7"/>
        <v>0</v>
      </c>
      <c r="P27" s="21">
        <f t="shared" si="7"/>
        <v>0</v>
      </c>
      <c r="Q27" s="21">
        <f t="shared" si="7"/>
        <v>0</v>
      </c>
      <c r="R27" s="21">
        <f t="shared" si="7"/>
        <v>0</v>
      </c>
      <c r="S27" s="21">
        <f t="shared" si="7"/>
        <v>0</v>
      </c>
      <c r="T27" s="21">
        <f t="shared" si="7"/>
        <v>0</v>
      </c>
      <c r="U27" s="21">
        <f t="shared" si="7"/>
        <v>0</v>
      </c>
      <c r="V27" s="21">
        <f t="shared" si="7"/>
        <v>0</v>
      </c>
      <c r="W27" s="21">
        <f t="shared" si="7"/>
        <v>0</v>
      </c>
      <c r="X27" s="21">
        <f t="shared" si="7"/>
        <v>0</v>
      </c>
      <c r="Y27" s="21">
        <f t="shared" si="7"/>
        <v>0</v>
      </c>
      <c r="Z27" s="21">
        <f t="shared" si="7"/>
        <v>0</v>
      </c>
      <c r="AA27" s="21">
        <f t="shared" si="7"/>
        <v>0</v>
      </c>
      <c r="AB27" s="21">
        <f t="shared" si="7"/>
        <v>0</v>
      </c>
      <c r="AC27" s="21">
        <f t="shared" si="7"/>
        <v>0</v>
      </c>
      <c r="AD27" s="21">
        <f t="shared" si="7"/>
        <v>0</v>
      </c>
      <c r="AE27" s="22">
        <v>0</v>
      </c>
      <c r="AF27" s="23" t="str">
        <f>IF(E27=F27+I27+J27+K27+L27+M27+N27+O27+P27+Q27+R27+S27+T27+U27+V27+W27+X27+Y27+Z27+AA27+AB27+AC27+AD27,"проверка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7" s="23" t="str">
        <f t="shared" si="6"/>
        <v>проверка пройдена</v>
      </c>
      <c r="AH27" s="24" t="s">
        <v>99</v>
      </c>
    </row>
    <row r="28" spans="1:34" ht="82.2" customHeight="1" x14ac:dyDescent="0.35">
      <c r="A28" s="18" t="s">
        <v>9</v>
      </c>
      <c r="B28" s="19" t="s">
        <v>87</v>
      </c>
      <c r="C28" s="9" t="s">
        <v>13</v>
      </c>
      <c r="D28" s="27" t="s">
        <v>76</v>
      </c>
      <c r="E28" s="36">
        <v>0</v>
      </c>
      <c r="F28" s="36">
        <v>0</v>
      </c>
      <c r="G28" s="36">
        <v>0</v>
      </c>
      <c r="H28" s="51">
        <v>0</v>
      </c>
      <c r="I28" s="21">
        <f t="shared" si="7"/>
        <v>0</v>
      </c>
      <c r="J28" s="21">
        <f t="shared" si="7"/>
        <v>0</v>
      </c>
      <c r="K28" s="21">
        <f t="shared" si="7"/>
        <v>0</v>
      </c>
      <c r="L28" s="21">
        <f t="shared" si="7"/>
        <v>0</v>
      </c>
      <c r="M28" s="21">
        <f t="shared" si="7"/>
        <v>0</v>
      </c>
      <c r="N28" s="21">
        <f t="shared" si="7"/>
        <v>0</v>
      </c>
      <c r="O28" s="21">
        <f t="shared" si="7"/>
        <v>0</v>
      </c>
      <c r="P28" s="21">
        <f t="shared" si="7"/>
        <v>0</v>
      </c>
      <c r="Q28" s="21">
        <f t="shared" si="7"/>
        <v>0</v>
      </c>
      <c r="R28" s="21">
        <f t="shared" si="7"/>
        <v>0</v>
      </c>
      <c r="S28" s="21">
        <f t="shared" si="7"/>
        <v>0</v>
      </c>
      <c r="T28" s="21">
        <f t="shared" si="7"/>
        <v>0</v>
      </c>
      <c r="U28" s="21">
        <f t="shared" si="7"/>
        <v>0</v>
      </c>
      <c r="V28" s="32">
        <f t="shared" si="7"/>
        <v>0</v>
      </c>
      <c r="W28" s="32">
        <f t="shared" si="7"/>
        <v>0</v>
      </c>
      <c r="X28" s="45">
        <f t="shared" si="7"/>
        <v>0</v>
      </c>
      <c r="Y28" s="45">
        <f t="shared" si="7"/>
        <v>0</v>
      </c>
      <c r="Z28" s="45">
        <f t="shared" si="7"/>
        <v>0</v>
      </c>
      <c r="AA28" s="45">
        <f t="shared" si="7"/>
        <v>0</v>
      </c>
      <c r="AB28" s="45">
        <f t="shared" si="7"/>
        <v>0</v>
      </c>
      <c r="AC28" s="45">
        <f t="shared" si="7"/>
        <v>0</v>
      </c>
      <c r="AD28" s="45">
        <f t="shared" si="7"/>
        <v>0</v>
      </c>
      <c r="AE28" s="46">
        <f t="shared" ref="Y28:AE36" si="8">AE24+AE26</f>
        <v>0</v>
      </c>
      <c r="AF28" s="36" t="str">
        <f>IF(E28=F28+I28+J28+K28+L28+M28+N28+O28+P28+Q28+R28+S28+T28+U28+V28+W28+X28+Y28+Z28+AA28+AB28+AC28+AD28,"проверка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8" s="36" t="str">
        <f t="shared" si="6"/>
        <v>проверка пройдена</v>
      </c>
      <c r="AH28" s="36" t="s">
        <v>99</v>
      </c>
    </row>
    <row r="29" spans="1:34" ht="52.95" customHeight="1" x14ac:dyDescent="0.35">
      <c r="A29" s="18" t="s">
        <v>9</v>
      </c>
      <c r="B29" s="19" t="s">
        <v>87</v>
      </c>
      <c r="C29" s="9" t="s">
        <v>14</v>
      </c>
      <c r="D29" s="27" t="s">
        <v>74</v>
      </c>
      <c r="E29" s="36">
        <v>0</v>
      </c>
      <c r="F29" s="36">
        <v>0</v>
      </c>
      <c r="G29" s="36">
        <v>0</v>
      </c>
      <c r="H29" s="51">
        <v>0</v>
      </c>
      <c r="I29" s="21">
        <f t="shared" si="7"/>
        <v>0</v>
      </c>
      <c r="J29" s="21">
        <f t="shared" si="7"/>
        <v>0</v>
      </c>
      <c r="K29" s="21">
        <f t="shared" si="7"/>
        <v>0</v>
      </c>
      <c r="L29" s="21">
        <f t="shared" si="7"/>
        <v>0</v>
      </c>
      <c r="M29" s="21">
        <f t="shared" si="7"/>
        <v>0</v>
      </c>
      <c r="N29" s="21">
        <f t="shared" si="7"/>
        <v>0</v>
      </c>
      <c r="O29" s="21">
        <f t="shared" si="7"/>
        <v>0</v>
      </c>
      <c r="P29" s="21">
        <f t="shared" si="7"/>
        <v>0</v>
      </c>
      <c r="Q29" s="21">
        <f t="shared" si="7"/>
        <v>0</v>
      </c>
      <c r="R29" s="21">
        <f t="shared" si="7"/>
        <v>0</v>
      </c>
      <c r="S29" s="21">
        <f t="shared" si="7"/>
        <v>0</v>
      </c>
      <c r="T29" s="21">
        <f t="shared" si="7"/>
        <v>0</v>
      </c>
      <c r="U29" s="21">
        <f t="shared" si="7"/>
        <v>0</v>
      </c>
      <c r="V29" s="33">
        <f t="shared" si="7"/>
        <v>0</v>
      </c>
      <c r="W29" s="33">
        <f t="shared" si="7"/>
        <v>0</v>
      </c>
      <c r="X29" s="45">
        <f t="shared" si="7"/>
        <v>0</v>
      </c>
      <c r="Y29" s="45">
        <f t="shared" si="8"/>
        <v>0</v>
      </c>
      <c r="Z29" s="45">
        <f t="shared" si="8"/>
        <v>0</v>
      </c>
      <c r="AA29" s="45">
        <f t="shared" si="8"/>
        <v>0</v>
      </c>
      <c r="AB29" s="45">
        <f t="shared" si="8"/>
        <v>0</v>
      </c>
      <c r="AC29" s="45">
        <f t="shared" si="8"/>
        <v>0</v>
      </c>
      <c r="AD29" s="45">
        <f t="shared" si="8"/>
        <v>0</v>
      </c>
      <c r="AE29" s="45">
        <f t="shared" si="8"/>
        <v>0</v>
      </c>
      <c r="AF29" s="36" t="str">
        <f t="shared" ref="AF29:AF36" si="9">IF(E29=F29+I29+J29+K29+L29+M29+N29+O29+P29+Q29+R29+S29+T29+U29+V29+W29+X29+Y29+Z29+AA29+AB29+AC29+AD29,"проверка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9" s="36" t="str">
        <f t="shared" si="6"/>
        <v>проверка пройдена</v>
      </c>
      <c r="AH29" s="36" t="s">
        <v>99</v>
      </c>
    </row>
    <row r="30" spans="1:34" ht="54" customHeight="1" x14ac:dyDescent="0.35">
      <c r="A30" s="18" t="s">
        <v>9</v>
      </c>
      <c r="B30" s="19" t="s">
        <v>87</v>
      </c>
      <c r="C30" s="9" t="s">
        <v>15</v>
      </c>
      <c r="D30" s="27" t="s">
        <v>75</v>
      </c>
      <c r="E30" s="36">
        <v>1</v>
      </c>
      <c r="F30" s="36">
        <v>1</v>
      </c>
      <c r="G30" s="36">
        <v>1</v>
      </c>
      <c r="H30" s="51">
        <v>1</v>
      </c>
      <c r="I30" s="21">
        <f t="shared" si="7"/>
        <v>0</v>
      </c>
      <c r="J30" s="21">
        <f t="shared" si="7"/>
        <v>0</v>
      </c>
      <c r="K30" s="21">
        <f t="shared" si="7"/>
        <v>0</v>
      </c>
      <c r="L30" s="21">
        <f t="shared" si="7"/>
        <v>0</v>
      </c>
      <c r="M30" s="21">
        <f t="shared" si="7"/>
        <v>0</v>
      </c>
      <c r="N30" s="21">
        <f t="shared" si="7"/>
        <v>0</v>
      </c>
      <c r="O30" s="21">
        <f t="shared" si="7"/>
        <v>0</v>
      </c>
      <c r="P30" s="21">
        <f t="shared" si="7"/>
        <v>0</v>
      </c>
      <c r="Q30" s="21">
        <f t="shared" si="7"/>
        <v>0</v>
      </c>
      <c r="R30" s="21">
        <f t="shared" si="7"/>
        <v>0</v>
      </c>
      <c r="S30" s="21">
        <f t="shared" si="7"/>
        <v>0</v>
      </c>
      <c r="T30" s="21">
        <f t="shared" si="7"/>
        <v>0</v>
      </c>
      <c r="U30" s="21">
        <f t="shared" si="7"/>
        <v>0</v>
      </c>
      <c r="V30" s="33">
        <f t="shared" si="7"/>
        <v>0</v>
      </c>
      <c r="W30" s="33">
        <f t="shared" si="7"/>
        <v>0</v>
      </c>
      <c r="X30" s="45">
        <f t="shared" si="7"/>
        <v>0</v>
      </c>
      <c r="Y30" s="45">
        <f t="shared" si="8"/>
        <v>0</v>
      </c>
      <c r="Z30" s="45">
        <f t="shared" si="8"/>
        <v>0</v>
      </c>
      <c r="AA30" s="45">
        <f t="shared" si="8"/>
        <v>0</v>
      </c>
      <c r="AB30" s="45">
        <f t="shared" si="8"/>
        <v>0</v>
      </c>
      <c r="AC30" s="45">
        <f t="shared" si="8"/>
        <v>0</v>
      </c>
      <c r="AD30" s="45">
        <f t="shared" si="8"/>
        <v>0</v>
      </c>
      <c r="AE30" s="45">
        <f t="shared" si="8"/>
        <v>0</v>
      </c>
      <c r="AF30" s="36" t="str">
        <f t="shared" si="9"/>
        <v>проверка пройдена</v>
      </c>
      <c r="AG30" s="36" t="str">
        <f t="shared" si="6"/>
        <v>проверка пройдена</v>
      </c>
      <c r="AH30" s="36" t="s">
        <v>99</v>
      </c>
    </row>
    <row r="31" spans="1:34" ht="62.4" x14ac:dyDescent="0.35">
      <c r="A31" s="18" t="s">
        <v>9</v>
      </c>
      <c r="B31" s="19" t="s">
        <v>87</v>
      </c>
      <c r="C31" s="9" t="s">
        <v>16</v>
      </c>
      <c r="D31" s="27" t="s">
        <v>80</v>
      </c>
      <c r="E31" s="36">
        <v>0</v>
      </c>
      <c r="F31" s="36">
        <v>0</v>
      </c>
      <c r="G31" s="36">
        <v>0</v>
      </c>
      <c r="H31" s="51">
        <v>0</v>
      </c>
      <c r="I31" s="21">
        <f t="shared" si="7"/>
        <v>0</v>
      </c>
      <c r="J31" s="21">
        <f t="shared" si="7"/>
        <v>0</v>
      </c>
      <c r="K31" s="21">
        <f t="shared" si="7"/>
        <v>0</v>
      </c>
      <c r="L31" s="21">
        <f t="shared" si="7"/>
        <v>0</v>
      </c>
      <c r="M31" s="21">
        <f t="shared" si="7"/>
        <v>0</v>
      </c>
      <c r="N31" s="21">
        <f t="shared" si="7"/>
        <v>0</v>
      </c>
      <c r="O31" s="21">
        <f t="shared" si="7"/>
        <v>0</v>
      </c>
      <c r="P31" s="21">
        <f t="shared" si="7"/>
        <v>0</v>
      </c>
      <c r="Q31" s="21">
        <f t="shared" si="7"/>
        <v>0</v>
      </c>
      <c r="R31" s="21">
        <f t="shared" si="7"/>
        <v>0</v>
      </c>
      <c r="S31" s="21">
        <f t="shared" si="7"/>
        <v>0</v>
      </c>
      <c r="T31" s="21">
        <f t="shared" si="7"/>
        <v>0</v>
      </c>
      <c r="U31" s="21">
        <f t="shared" si="7"/>
        <v>0</v>
      </c>
      <c r="V31" s="33">
        <f t="shared" si="7"/>
        <v>0</v>
      </c>
      <c r="W31" s="33">
        <f t="shared" si="7"/>
        <v>0</v>
      </c>
      <c r="X31" s="45">
        <f t="shared" si="7"/>
        <v>0</v>
      </c>
      <c r="Y31" s="45">
        <f t="shared" si="8"/>
        <v>0</v>
      </c>
      <c r="Z31" s="45">
        <f t="shared" si="8"/>
        <v>0</v>
      </c>
      <c r="AA31" s="45">
        <f t="shared" si="8"/>
        <v>0</v>
      </c>
      <c r="AB31" s="45">
        <f t="shared" si="8"/>
        <v>0</v>
      </c>
      <c r="AC31" s="45">
        <f t="shared" si="8"/>
        <v>0</v>
      </c>
      <c r="AD31" s="45">
        <f t="shared" si="8"/>
        <v>0</v>
      </c>
      <c r="AE31" s="45">
        <f t="shared" si="8"/>
        <v>0</v>
      </c>
      <c r="AF31" s="36" t="str">
        <f t="shared" si="9"/>
        <v>проверка пройдена</v>
      </c>
      <c r="AG31" s="36" t="str">
        <f t="shared" si="6"/>
        <v>проверка пройдена</v>
      </c>
      <c r="AH31" s="36" t="s">
        <v>99</v>
      </c>
    </row>
    <row r="32" spans="1:34" ht="62.4" x14ac:dyDescent="0.35">
      <c r="A32" s="18" t="s">
        <v>9</v>
      </c>
      <c r="B32" s="19" t="s">
        <v>87</v>
      </c>
      <c r="C32" s="9" t="s">
        <v>17</v>
      </c>
      <c r="D32" s="28" t="s">
        <v>81</v>
      </c>
      <c r="E32" s="36">
        <v>0</v>
      </c>
      <c r="F32" s="36">
        <v>0</v>
      </c>
      <c r="G32" s="36">
        <v>0</v>
      </c>
      <c r="H32" s="51">
        <v>0</v>
      </c>
      <c r="I32" s="21">
        <f t="shared" si="7"/>
        <v>0</v>
      </c>
      <c r="J32" s="21">
        <f t="shared" si="7"/>
        <v>0</v>
      </c>
      <c r="K32" s="21">
        <f t="shared" si="7"/>
        <v>0</v>
      </c>
      <c r="L32" s="21">
        <f t="shared" si="7"/>
        <v>0</v>
      </c>
      <c r="M32" s="21">
        <f t="shared" si="7"/>
        <v>0</v>
      </c>
      <c r="N32" s="21">
        <f t="shared" si="7"/>
        <v>0</v>
      </c>
      <c r="O32" s="21">
        <f t="shared" si="7"/>
        <v>0</v>
      </c>
      <c r="P32" s="21">
        <f t="shared" si="7"/>
        <v>0</v>
      </c>
      <c r="Q32" s="21">
        <f t="shared" si="7"/>
        <v>0</v>
      </c>
      <c r="R32" s="21">
        <f t="shared" si="7"/>
        <v>0</v>
      </c>
      <c r="S32" s="21">
        <f t="shared" si="7"/>
        <v>0</v>
      </c>
      <c r="T32" s="21">
        <f t="shared" si="7"/>
        <v>0</v>
      </c>
      <c r="U32" s="21">
        <f t="shared" si="7"/>
        <v>0</v>
      </c>
      <c r="V32" s="33">
        <f t="shared" si="7"/>
        <v>0</v>
      </c>
      <c r="W32" s="33">
        <f t="shared" si="7"/>
        <v>0</v>
      </c>
      <c r="X32" s="45">
        <f t="shared" si="7"/>
        <v>0</v>
      </c>
      <c r="Y32" s="45">
        <f t="shared" si="8"/>
        <v>0</v>
      </c>
      <c r="Z32" s="45">
        <f t="shared" si="8"/>
        <v>0</v>
      </c>
      <c r="AA32" s="45">
        <f t="shared" si="8"/>
        <v>0</v>
      </c>
      <c r="AB32" s="45">
        <f t="shared" si="8"/>
        <v>0</v>
      </c>
      <c r="AC32" s="45">
        <f t="shared" si="8"/>
        <v>0</v>
      </c>
      <c r="AD32" s="45">
        <f t="shared" si="8"/>
        <v>0</v>
      </c>
      <c r="AE32" s="45">
        <f t="shared" si="8"/>
        <v>0</v>
      </c>
      <c r="AF32" s="36" t="str">
        <f>IF(E32=F32+I32+J32+K32+L32+M32+N32+O32+P32+Q32+R32+S32+T32+U32+V32+W32+X32+Y32+Z32+AA32+AB32+AC32+AD32,"проверка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2" s="36" t="str">
        <f t="shared" si="6"/>
        <v>проверка пройдена</v>
      </c>
      <c r="AH32" s="36" t="s">
        <v>99</v>
      </c>
    </row>
    <row r="33" spans="1:34" ht="62.4" x14ac:dyDescent="0.35">
      <c r="A33" s="18" t="s">
        <v>9</v>
      </c>
      <c r="B33" s="19" t="s">
        <v>87</v>
      </c>
      <c r="C33" s="9" t="s">
        <v>18</v>
      </c>
      <c r="D33" s="27" t="s">
        <v>82</v>
      </c>
      <c r="E33" s="36">
        <v>0</v>
      </c>
      <c r="F33" s="36">
        <v>0</v>
      </c>
      <c r="G33" s="36">
        <v>0</v>
      </c>
      <c r="H33" s="51">
        <v>0</v>
      </c>
      <c r="I33" s="21">
        <f t="shared" si="7"/>
        <v>0</v>
      </c>
      <c r="J33" s="21">
        <f t="shared" si="7"/>
        <v>0</v>
      </c>
      <c r="K33" s="21">
        <f t="shared" si="7"/>
        <v>0</v>
      </c>
      <c r="L33" s="21">
        <f t="shared" si="7"/>
        <v>0</v>
      </c>
      <c r="M33" s="21">
        <f t="shared" si="7"/>
        <v>0</v>
      </c>
      <c r="N33" s="21">
        <f t="shared" si="7"/>
        <v>0</v>
      </c>
      <c r="O33" s="21">
        <f t="shared" si="7"/>
        <v>0</v>
      </c>
      <c r="P33" s="21">
        <f t="shared" si="7"/>
        <v>0</v>
      </c>
      <c r="Q33" s="21">
        <f t="shared" si="7"/>
        <v>0</v>
      </c>
      <c r="R33" s="21">
        <f t="shared" si="7"/>
        <v>0</v>
      </c>
      <c r="S33" s="21">
        <f t="shared" si="7"/>
        <v>0</v>
      </c>
      <c r="T33" s="21">
        <f t="shared" si="7"/>
        <v>0</v>
      </c>
      <c r="U33" s="21">
        <f t="shared" si="7"/>
        <v>0</v>
      </c>
      <c r="V33" s="33">
        <f t="shared" si="7"/>
        <v>0</v>
      </c>
      <c r="W33" s="33">
        <f t="shared" si="7"/>
        <v>0</v>
      </c>
      <c r="X33" s="45">
        <f t="shared" si="7"/>
        <v>0</v>
      </c>
      <c r="Y33" s="45">
        <f t="shared" si="8"/>
        <v>0</v>
      </c>
      <c r="Z33" s="45">
        <f t="shared" si="8"/>
        <v>0</v>
      </c>
      <c r="AA33" s="45">
        <f t="shared" si="8"/>
        <v>0</v>
      </c>
      <c r="AB33" s="45">
        <f t="shared" si="8"/>
        <v>0</v>
      </c>
      <c r="AC33" s="45">
        <f t="shared" si="8"/>
        <v>0</v>
      </c>
      <c r="AD33" s="45">
        <f t="shared" si="8"/>
        <v>0</v>
      </c>
      <c r="AE33" s="45">
        <f t="shared" si="8"/>
        <v>0</v>
      </c>
      <c r="AF33" s="36" t="str">
        <f t="shared" si="9"/>
        <v>проверка пройдена</v>
      </c>
      <c r="AG33" s="36" t="str">
        <f t="shared" si="6"/>
        <v>проверка пройдена</v>
      </c>
      <c r="AH33" s="36" t="s">
        <v>99</v>
      </c>
    </row>
    <row r="34" spans="1:34" ht="62.4" x14ac:dyDescent="0.35">
      <c r="A34" s="18" t="s">
        <v>9</v>
      </c>
      <c r="B34" s="19" t="s">
        <v>87</v>
      </c>
      <c r="C34" s="9" t="s">
        <v>19</v>
      </c>
      <c r="D34" s="27" t="s">
        <v>83</v>
      </c>
      <c r="E34" s="36">
        <v>1</v>
      </c>
      <c r="F34" s="36">
        <v>1</v>
      </c>
      <c r="G34" s="36">
        <v>1</v>
      </c>
      <c r="H34" s="51">
        <v>1</v>
      </c>
      <c r="I34" s="21">
        <f t="shared" si="7"/>
        <v>0</v>
      </c>
      <c r="J34" s="21">
        <f>J30+J32</f>
        <v>0</v>
      </c>
      <c r="K34" s="21">
        <f t="shared" si="7"/>
        <v>0</v>
      </c>
      <c r="L34" s="21">
        <f t="shared" si="7"/>
        <v>0</v>
      </c>
      <c r="M34" s="21">
        <f t="shared" si="7"/>
        <v>0</v>
      </c>
      <c r="N34" s="21">
        <f t="shared" si="7"/>
        <v>0</v>
      </c>
      <c r="O34" s="21">
        <f t="shared" si="7"/>
        <v>0</v>
      </c>
      <c r="P34" s="21">
        <f t="shared" si="7"/>
        <v>0</v>
      </c>
      <c r="Q34" s="21">
        <f t="shared" si="7"/>
        <v>0</v>
      </c>
      <c r="R34" s="21">
        <f t="shared" si="7"/>
        <v>0</v>
      </c>
      <c r="S34" s="21">
        <f t="shared" si="7"/>
        <v>0</v>
      </c>
      <c r="T34" s="21">
        <f t="shared" si="7"/>
        <v>0</v>
      </c>
      <c r="U34" s="21">
        <f t="shared" si="7"/>
        <v>0</v>
      </c>
      <c r="V34" s="33">
        <f t="shared" si="7"/>
        <v>0</v>
      </c>
      <c r="W34" s="33">
        <f t="shared" si="7"/>
        <v>0</v>
      </c>
      <c r="X34" s="45">
        <f t="shared" si="7"/>
        <v>0</v>
      </c>
      <c r="Y34" s="45">
        <f t="shared" si="8"/>
        <v>0</v>
      </c>
      <c r="Z34" s="45">
        <f t="shared" si="8"/>
        <v>0</v>
      </c>
      <c r="AA34" s="45">
        <f t="shared" si="8"/>
        <v>0</v>
      </c>
      <c r="AB34" s="45">
        <f t="shared" si="8"/>
        <v>0</v>
      </c>
      <c r="AC34" s="45">
        <f t="shared" si="8"/>
        <v>0</v>
      </c>
      <c r="AD34" s="45">
        <f t="shared" si="8"/>
        <v>0</v>
      </c>
      <c r="AE34" s="45">
        <f t="shared" si="8"/>
        <v>0</v>
      </c>
      <c r="AF34" s="36" t="str">
        <f t="shared" si="9"/>
        <v>проверка пройдена</v>
      </c>
      <c r="AG34" s="36" t="str">
        <f t="shared" si="6"/>
        <v>проверка пройдена</v>
      </c>
      <c r="AH34" s="36" t="s">
        <v>99</v>
      </c>
    </row>
    <row r="35" spans="1:34" ht="62.4" x14ac:dyDescent="0.35">
      <c r="A35" s="18" t="s">
        <v>9</v>
      </c>
      <c r="B35" s="19" t="s">
        <v>87</v>
      </c>
      <c r="C35" s="9" t="s">
        <v>20</v>
      </c>
      <c r="D35" s="29" t="s">
        <v>77</v>
      </c>
      <c r="E35" s="36">
        <v>0</v>
      </c>
      <c r="F35" s="36">
        <v>0</v>
      </c>
      <c r="G35" s="36">
        <v>0</v>
      </c>
      <c r="H35" s="51">
        <v>0</v>
      </c>
      <c r="I35" s="21">
        <f t="shared" si="7"/>
        <v>0</v>
      </c>
      <c r="J35" s="21">
        <f t="shared" si="7"/>
        <v>0</v>
      </c>
      <c r="K35" s="21">
        <f t="shared" si="7"/>
        <v>0</v>
      </c>
      <c r="L35" s="21">
        <f t="shared" si="7"/>
        <v>0</v>
      </c>
      <c r="M35" s="21">
        <f t="shared" si="7"/>
        <v>0</v>
      </c>
      <c r="N35" s="21">
        <f t="shared" si="7"/>
        <v>0</v>
      </c>
      <c r="O35" s="21">
        <f t="shared" si="7"/>
        <v>0</v>
      </c>
      <c r="P35" s="21">
        <f t="shared" si="7"/>
        <v>0</v>
      </c>
      <c r="Q35" s="21">
        <f t="shared" si="7"/>
        <v>0</v>
      </c>
      <c r="R35" s="21">
        <f t="shared" si="7"/>
        <v>0</v>
      </c>
      <c r="S35" s="21">
        <f t="shared" si="7"/>
        <v>0</v>
      </c>
      <c r="T35" s="21">
        <f t="shared" si="7"/>
        <v>0</v>
      </c>
      <c r="U35" s="21">
        <f t="shared" si="7"/>
        <v>0</v>
      </c>
      <c r="V35" s="33">
        <f t="shared" si="7"/>
        <v>0</v>
      </c>
      <c r="W35" s="33">
        <f t="shared" si="7"/>
        <v>0</v>
      </c>
      <c r="X35" s="45">
        <f t="shared" si="7"/>
        <v>0</v>
      </c>
      <c r="Y35" s="45">
        <f t="shared" si="8"/>
        <v>0</v>
      </c>
      <c r="Z35" s="45">
        <f t="shared" si="8"/>
        <v>0</v>
      </c>
      <c r="AA35" s="45">
        <f t="shared" si="8"/>
        <v>0</v>
      </c>
      <c r="AB35" s="45">
        <f t="shared" si="8"/>
        <v>0</v>
      </c>
      <c r="AC35" s="45">
        <f t="shared" si="8"/>
        <v>0</v>
      </c>
      <c r="AD35" s="45">
        <f t="shared" si="8"/>
        <v>0</v>
      </c>
      <c r="AE35" s="45">
        <f t="shared" si="8"/>
        <v>0</v>
      </c>
      <c r="AF35" s="36" t="str">
        <f t="shared" si="9"/>
        <v>проверка пройдена</v>
      </c>
      <c r="AG35" s="36" t="str">
        <f t="shared" si="6"/>
        <v>проверка пройдена</v>
      </c>
      <c r="AH35" s="36" t="s">
        <v>99</v>
      </c>
    </row>
    <row r="36" spans="1:34" ht="78" x14ac:dyDescent="0.35">
      <c r="A36" s="18" t="s">
        <v>9</v>
      </c>
      <c r="B36" s="19" t="s">
        <v>87</v>
      </c>
      <c r="C36" s="9" t="s">
        <v>21</v>
      </c>
      <c r="D36" s="29" t="s">
        <v>78</v>
      </c>
      <c r="E36" s="36">
        <v>1</v>
      </c>
      <c r="F36" s="36">
        <v>1</v>
      </c>
      <c r="G36" s="36">
        <v>1</v>
      </c>
      <c r="H36" s="51">
        <v>1</v>
      </c>
      <c r="I36" s="21">
        <f t="shared" si="7"/>
        <v>0</v>
      </c>
      <c r="J36" s="21">
        <f t="shared" si="7"/>
        <v>0</v>
      </c>
      <c r="K36" s="21">
        <f t="shared" si="7"/>
        <v>0</v>
      </c>
      <c r="L36" s="21">
        <f t="shared" si="7"/>
        <v>0</v>
      </c>
      <c r="M36" s="21">
        <f t="shared" si="7"/>
        <v>0</v>
      </c>
      <c r="N36" s="21">
        <f t="shared" si="7"/>
        <v>0</v>
      </c>
      <c r="O36" s="21">
        <f t="shared" si="7"/>
        <v>0</v>
      </c>
      <c r="P36" s="21">
        <f t="shared" si="7"/>
        <v>0</v>
      </c>
      <c r="Q36" s="21">
        <f t="shared" si="7"/>
        <v>0</v>
      </c>
      <c r="R36" s="21">
        <f t="shared" si="7"/>
        <v>0</v>
      </c>
      <c r="S36" s="21">
        <f t="shared" si="7"/>
        <v>0</v>
      </c>
      <c r="T36" s="21">
        <f t="shared" si="7"/>
        <v>0</v>
      </c>
      <c r="U36" s="21">
        <f t="shared" si="7"/>
        <v>0</v>
      </c>
      <c r="V36" s="33">
        <f t="shared" si="7"/>
        <v>0</v>
      </c>
      <c r="W36" s="33">
        <f t="shared" si="7"/>
        <v>0</v>
      </c>
      <c r="X36" s="45">
        <f t="shared" si="7"/>
        <v>0</v>
      </c>
      <c r="Y36" s="45">
        <f t="shared" si="8"/>
        <v>0</v>
      </c>
      <c r="Z36" s="45">
        <f t="shared" si="8"/>
        <v>0</v>
      </c>
      <c r="AA36" s="45">
        <f t="shared" si="8"/>
        <v>0</v>
      </c>
      <c r="AB36" s="45">
        <f t="shared" si="8"/>
        <v>0</v>
      </c>
      <c r="AC36" s="45">
        <f t="shared" si="8"/>
        <v>0</v>
      </c>
      <c r="AD36" s="45">
        <f t="shared" si="8"/>
        <v>0</v>
      </c>
      <c r="AE36" s="45">
        <f t="shared" si="8"/>
        <v>0</v>
      </c>
      <c r="AF36" s="36" t="str">
        <f t="shared" si="9"/>
        <v>проверка пройдена</v>
      </c>
      <c r="AG36" s="36" t="str">
        <f t="shared" si="6"/>
        <v>проверка пройдена</v>
      </c>
      <c r="AH36" s="36" t="s">
        <v>99</v>
      </c>
    </row>
    <row r="37" spans="1:34" ht="62.4" x14ac:dyDescent="0.35">
      <c r="A37" s="18" t="s">
        <v>9</v>
      </c>
      <c r="B37" s="19" t="s">
        <v>87</v>
      </c>
      <c r="C37" s="20" t="s">
        <v>22</v>
      </c>
      <c r="D37" s="30" t="s">
        <v>95</v>
      </c>
      <c r="E37" s="37" t="str">
        <f>IF(AND(E23&lt;=E22,E24&lt;=E23,E25&lt;=E22,E26&lt;=E22,E27=(E23+E25),E27=(E28+E29+E30+E31+E32+E33+E34),E35&lt;=E27,E36&lt;=E27,(E23+E25)&lt;=E22,E28&lt;=E27,E29&lt;=E27,E30&lt;=E27,E31&lt;=E27,E32&lt;=E27,E33&lt;=E27,E34&lt;=E27,E35&lt;=E26,E35&lt;=E27),"проверка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7" s="37" t="str">
        <f t="shared" ref="F37:AD37" si="10"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37" t="str">
        <f t="shared" si="10"/>
        <v>проверка пройдена</v>
      </c>
      <c r="H37" s="52" t="str">
        <f t="shared" si="10"/>
        <v>проверка пройдена</v>
      </c>
      <c r="I37" s="35" t="str">
        <f t="shared" si="10"/>
        <v>проверка пройдена</v>
      </c>
      <c r="J37" s="35" t="str">
        <f t="shared" si="10"/>
        <v>проверка пройдена</v>
      </c>
      <c r="K37" s="35" t="str">
        <f t="shared" si="10"/>
        <v>проверка пройдена</v>
      </c>
      <c r="L37" s="35" t="str">
        <f t="shared" si="10"/>
        <v>проверка пройдена</v>
      </c>
      <c r="M37" s="35" t="str">
        <f t="shared" si="10"/>
        <v>проверка пройдена</v>
      </c>
      <c r="N37" s="35" t="str">
        <f t="shared" si="10"/>
        <v>проверка пройдена</v>
      </c>
      <c r="O37" s="35" t="str">
        <f t="shared" si="10"/>
        <v>проверка пройдена</v>
      </c>
      <c r="P37" s="35" t="str">
        <f t="shared" si="10"/>
        <v>проверка пройдена</v>
      </c>
      <c r="Q37" s="35" t="str">
        <f t="shared" si="10"/>
        <v>проверка пройдена</v>
      </c>
      <c r="R37" s="35" t="str">
        <f t="shared" si="10"/>
        <v>проверка пройдена</v>
      </c>
      <c r="S37" s="35" t="str">
        <f t="shared" si="10"/>
        <v>проверка пройдена</v>
      </c>
      <c r="T37" s="35" t="str">
        <f t="shared" si="10"/>
        <v>проверка пройдена</v>
      </c>
      <c r="U37" s="35" t="str">
        <f t="shared" si="10"/>
        <v>проверка пройдена</v>
      </c>
      <c r="V37" s="35" t="str">
        <f t="shared" si="10"/>
        <v>проверка пройдена</v>
      </c>
      <c r="W37" s="35" t="str">
        <f t="shared" si="10"/>
        <v>проверка пройдена</v>
      </c>
      <c r="X37" s="35" t="str">
        <f t="shared" si="10"/>
        <v>проверка пройдена</v>
      </c>
      <c r="Y37" s="35" t="str">
        <f t="shared" si="10"/>
        <v>проверка пройдена</v>
      </c>
      <c r="Z37" s="35" t="str">
        <f t="shared" si="10"/>
        <v>проверка пройдена</v>
      </c>
      <c r="AA37" s="35" t="str">
        <f t="shared" si="10"/>
        <v>проверка пройдена</v>
      </c>
      <c r="AB37" s="35" t="str">
        <f t="shared" si="10"/>
        <v>проверка пройдена</v>
      </c>
      <c r="AC37" s="35" t="str">
        <f t="shared" si="10"/>
        <v>проверка пройдена</v>
      </c>
      <c r="AD37" s="35" t="str">
        <f t="shared" si="10"/>
        <v>проверка пройдена</v>
      </c>
      <c r="AE37" s="35"/>
      <c r="AF37" s="41"/>
      <c r="AG37" s="41"/>
      <c r="AH37" s="41"/>
    </row>
    <row r="38" spans="1:34" s="68" customFormat="1" ht="54" x14ac:dyDescent="0.35">
      <c r="A38" s="55" t="s">
        <v>9</v>
      </c>
      <c r="B38" s="69" t="s">
        <v>91</v>
      </c>
      <c r="C38" s="56" t="s">
        <v>2</v>
      </c>
      <c r="D38" s="70" t="s">
        <v>41</v>
      </c>
      <c r="E38" s="38">
        <v>27</v>
      </c>
      <c r="F38" s="38">
        <v>20</v>
      </c>
      <c r="G38" s="38">
        <v>10</v>
      </c>
      <c r="H38" s="38">
        <v>18</v>
      </c>
      <c r="I38" s="38">
        <v>0</v>
      </c>
      <c r="J38" s="38">
        <v>0</v>
      </c>
      <c r="K38" s="38">
        <v>3</v>
      </c>
      <c r="L38" s="38">
        <v>2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2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71" t="str">
        <f>IF(E38=F38+I38+J38+K38+L38+M38+N38+O38+P38+Q38+R38+S38+T38+U38+V38+W38+X38+Y38+Z38+AA38+AB38+AC38+AD38,"проверка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8" s="71" t="str">
        <f>IF(OR(G38&gt;F38,H38&gt;F38),"ВНИМАНИЕ! В гр.09 и/или 10 не может стоять значение большее, чем в гр.08","проверка пройдена")</f>
        <v>проверка пройдена</v>
      </c>
      <c r="AH38" s="71" t="s">
        <v>99</v>
      </c>
    </row>
    <row r="39" spans="1:34" ht="54" x14ac:dyDescent="0.35">
      <c r="A39" s="18" t="s">
        <v>9</v>
      </c>
      <c r="B39" s="25" t="s">
        <v>91</v>
      </c>
      <c r="C39" s="10" t="s">
        <v>3</v>
      </c>
      <c r="D39" s="26" t="s">
        <v>42</v>
      </c>
      <c r="E39" s="33">
        <v>1</v>
      </c>
      <c r="F39" s="33">
        <v>0</v>
      </c>
      <c r="G39" s="33">
        <v>0</v>
      </c>
      <c r="H39" s="42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1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6" t="str">
        <f t="shared" ref="AF39:AF42" si="11">IF(E39=F39+I39+J39+K39+L39+M39+N39+O39+P39+Q39+R39+S39+T39+U39+V39+W39+X39+Y39+Z39+AA39+AB39+AC39+AD39,"проверка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9" s="36" t="str">
        <f t="shared" ref="AG39:AG52" si="12">IF(OR(G39&gt;F39,H39&gt;F39),"ВНИМАНИЕ! В гр.09 и/или 10 не может стоять значение большее, чем в гр.08","проверка пройдена")</f>
        <v>проверка пройдена</v>
      </c>
      <c r="AH39" s="36" t="s">
        <v>99</v>
      </c>
    </row>
    <row r="40" spans="1:34" ht="54" x14ac:dyDescent="0.35">
      <c r="A40" s="18" t="s">
        <v>9</v>
      </c>
      <c r="B40" s="25" t="s">
        <v>91</v>
      </c>
      <c r="C40" s="10" t="s">
        <v>4</v>
      </c>
      <c r="D40" s="26" t="s">
        <v>43</v>
      </c>
      <c r="E40" s="33">
        <v>1</v>
      </c>
      <c r="F40" s="33">
        <v>0</v>
      </c>
      <c r="G40" s="33">
        <v>0</v>
      </c>
      <c r="H40" s="42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1</v>
      </c>
      <c r="Z40" s="33">
        <v>0</v>
      </c>
      <c r="AA40" s="33">
        <v>0</v>
      </c>
      <c r="AB40" s="33">
        <v>0</v>
      </c>
      <c r="AC40" s="33">
        <v>0</v>
      </c>
      <c r="AD40" s="33">
        <v>0</v>
      </c>
      <c r="AE40" s="33">
        <v>0</v>
      </c>
      <c r="AF40" s="36" t="str">
        <f t="shared" si="11"/>
        <v>проверка пройдена</v>
      </c>
      <c r="AG40" s="36" t="str">
        <f t="shared" si="12"/>
        <v>проверка пройдена</v>
      </c>
      <c r="AH40" s="36" t="s">
        <v>99</v>
      </c>
    </row>
    <row r="41" spans="1:34" ht="54" x14ac:dyDescent="0.35">
      <c r="A41" s="18" t="s">
        <v>9</v>
      </c>
      <c r="B41" s="25" t="s">
        <v>91</v>
      </c>
      <c r="C41" s="10" t="s">
        <v>5</v>
      </c>
      <c r="D41" s="26" t="s">
        <v>7</v>
      </c>
      <c r="E41" s="33">
        <v>0</v>
      </c>
      <c r="F41" s="33">
        <v>0</v>
      </c>
      <c r="G41" s="33">
        <v>0</v>
      </c>
      <c r="H41" s="42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0</v>
      </c>
      <c r="AA41" s="33">
        <v>0</v>
      </c>
      <c r="AB41" s="33">
        <v>0</v>
      </c>
      <c r="AC41" s="33">
        <v>0</v>
      </c>
      <c r="AD41" s="33">
        <v>0</v>
      </c>
      <c r="AE41" s="33">
        <v>0</v>
      </c>
      <c r="AF41" s="36" t="str">
        <f t="shared" si="11"/>
        <v>проверка пройдена</v>
      </c>
      <c r="AG41" s="36" t="str">
        <f t="shared" si="12"/>
        <v>проверка пройдена</v>
      </c>
      <c r="AH41" s="36" t="s">
        <v>99</v>
      </c>
    </row>
    <row r="42" spans="1:34" ht="54" x14ac:dyDescent="0.35">
      <c r="A42" s="18" t="s">
        <v>9</v>
      </c>
      <c r="B42" s="25" t="s">
        <v>91</v>
      </c>
      <c r="C42" s="10" t="s">
        <v>6</v>
      </c>
      <c r="D42" s="26" t="s">
        <v>8</v>
      </c>
      <c r="E42" s="33">
        <v>2</v>
      </c>
      <c r="F42" s="33">
        <v>2</v>
      </c>
      <c r="G42" s="33">
        <v>2</v>
      </c>
      <c r="H42" s="42">
        <v>2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33">
        <v>0</v>
      </c>
      <c r="AA42" s="33">
        <v>0</v>
      </c>
      <c r="AB42" s="33">
        <v>0</v>
      </c>
      <c r="AC42" s="33">
        <v>0</v>
      </c>
      <c r="AD42" s="33">
        <v>0</v>
      </c>
      <c r="AE42" s="33">
        <v>0</v>
      </c>
      <c r="AF42" s="36" t="str">
        <f t="shared" si="11"/>
        <v>проверка пройдена</v>
      </c>
      <c r="AG42" s="36" t="str">
        <f t="shared" si="12"/>
        <v>проверка пройдена</v>
      </c>
      <c r="AH42" s="36" t="s">
        <v>99</v>
      </c>
    </row>
    <row r="43" spans="1:34" ht="62.4" x14ac:dyDescent="0.35">
      <c r="A43" s="18" t="s">
        <v>9</v>
      </c>
      <c r="B43" s="25" t="s">
        <v>91</v>
      </c>
      <c r="C43" s="9" t="s">
        <v>12</v>
      </c>
      <c r="D43" s="27" t="s">
        <v>79</v>
      </c>
      <c r="E43" s="33">
        <f>E39+E41</f>
        <v>1</v>
      </c>
      <c r="F43" s="33">
        <f t="shared" ref="F43:AD44" si="13">F39+F41</f>
        <v>0</v>
      </c>
      <c r="G43" s="33">
        <f t="shared" si="13"/>
        <v>0</v>
      </c>
      <c r="H43" s="42">
        <f t="shared" si="13"/>
        <v>0</v>
      </c>
      <c r="I43" s="33">
        <f t="shared" si="13"/>
        <v>0</v>
      </c>
      <c r="J43" s="33">
        <f t="shared" si="13"/>
        <v>0</v>
      </c>
      <c r="K43" s="33">
        <f t="shared" si="13"/>
        <v>0</v>
      </c>
      <c r="L43" s="33">
        <f t="shared" si="13"/>
        <v>0</v>
      </c>
      <c r="M43" s="33">
        <f t="shared" si="13"/>
        <v>0</v>
      </c>
      <c r="N43" s="33">
        <f t="shared" si="13"/>
        <v>0</v>
      </c>
      <c r="O43" s="33">
        <f t="shared" si="13"/>
        <v>0</v>
      </c>
      <c r="P43" s="33">
        <f t="shared" si="13"/>
        <v>0</v>
      </c>
      <c r="Q43" s="33">
        <f t="shared" si="13"/>
        <v>0</v>
      </c>
      <c r="R43" s="33">
        <f t="shared" si="13"/>
        <v>0</v>
      </c>
      <c r="S43" s="33">
        <f t="shared" si="13"/>
        <v>0</v>
      </c>
      <c r="T43" s="33">
        <f t="shared" si="13"/>
        <v>0</v>
      </c>
      <c r="U43" s="33">
        <f t="shared" si="13"/>
        <v>0</v>
      </c>
      <c r="V43" s="33">
        <f t="shared" si="13"/>
        <v>0</v>
      </c>
      <c r="W43" s="33">
        <f t="shared" si="13"/>
        <v>0</v>
      </c>
      <c r="X43" s="33">
        <f t="shared" si="13"/>
        <v>0</v>
      </c>
      <c r="Y43" s="33">
        <f t="shared" si="13"/>
        <v>1</v>
      </c>
      <c r="Z43" s="33">
        <f t="shared" si="13"/>
        <v>0</v>
      </c>
      <c r="AA43" s="33">
        <f t="shared" si="13"/>
        <v>0</v>
      </c>
      <c r="AB43" s="33">
        <f t="shared" si="13"/>
        <v>0</v>
      </c>
      <c r="AC43" s="33">
        <f t="shared" si="13"/>
        <v>0</v>
      </c>
      <c r="AD43" s="33">
        <f t="shared" si="13"/>
        <v>0</v>
      </c>
      <c r="AE43" s="33">
        <v>0</v>
      </c>
      <c r="AF43" s="36" t="str">
        <f>IF(E43=F43+I43+J43+K43+L43+M43+N43+O43+P43+Q43+R43+S43+T43+U43+V43+W43+X43+Y43+Z43+AA43+AB43+AC43+AD43,"проверка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3" s="36" t="str">
        <f t="shared" si="12"/>
        <v>проверка пройдена</v>
      </c>
      <c r="AH43" s="36" t="s">
        <v>99</v>
      </c>
    </row>
    <row r="44" spans="1:34" ht="78" x14ac:dyDescent="0.35">
      <c r="A44" s="18" t="s">
        <v>9</v>
      </c>
      <c r="B44" s="25" t="s">
        <v>91</v>
      </c>
      <c r="C44" s="9" t="s">
        <v>13</v>
      </c>
      <c r="D44" s="27" t="s">
        <v>76</v>
      </c>
      <c r="E44" s="33">
        <v>0</v>
      </c>
      <c r="F44" s="33">
        <v>0</v>
      </c>
      <c r="G44" s="33">
        <v>0</v>
      </c>
      <c r="H44" s="42">
        <v>0</v>
      </c>
      <c r="I44" s="33">
        <f t="shared" si="13"/>
        <v>0</v>
      </c>
      <c r="J44" s="33">
        <f t="shared" si="13"/>
        <v>0</v>
      </c>
      <c r="K44" s="33">
        <f t="shared" si="13"/>
        <v>0</v>
      </c>
      <c r="L44" s="33">
        <f t="shared" si="13"/>
        <v>0</v>
      </c>
      <c r="M44" s="33">
        <f t="shared" si="13"/>
        <v>0</v>
      </c>
      <c r="N44" s="33">
        <f t="shared" si="13"/>
        <v>0</v>
      </c>
      <c r="O44" s="33">
        <f t="shared" si="13"/>
        <v>0</v>
      </c>
      <c r="P44" s="33">
        <f t="shared" si="13"/>
        <v>0</v>
      </c>
      <c r="Q44" s="33">
        <f t="shared" si="13"/>
        <v>0</v>
      </c>
      <c r="R44" s="33">
        <f t="shared" si="13"/>
        <v>0</v>
      </c>
      <c r="S44" s="33">
        <f t="shared" si="13"/>
        <v>0</v>
      </c>
      <c r="T44" s="33">
        <f t="shared" si="13"/>
        <v>0</v>
      </c>
      <c r="U44" s="33">
        <f t="shared" si="13"/>
        <v>0</v>
      </c>
      <c r="V44" s="33">
        <v>0</v>
      </c>
      <c r="W44" s="33">
        <v>0</v>
      </c>
      <c r="X44" s="33">
        <v>0</v>
      </c>
      <c r="Y44" s="33">
        <v>0</v>
      </c>
      <c r="Z44" s="33">
        <f t="shared" si="13"/>
        <v>0</v>
      </c>
      <c r="AA44" s="33">
        <f t="shared" si="13"/>
        <v>0</v>
      </c>
      <c r="AB44" s="33">
        <f t="shared" si="13"/>
        <v>0</v>
      </c>
      <c r="AC44" s="33">
        <f t="shared" si="13"/>
        <v>0</v>
      </c>
      <c r="AD44" s="33">
        <f t="shared" si="13"/>
        <v>0</v>
      </c>
      <c r="AE44" s="33">
        <f t="shared" ref="H44:AE52" si="14">AE40+AE42</f>
        <v>0</v>
      </c>
      <c r="AF44" s="36" t="str">
        <f>IF(E44=F44+I44+J44+K44+L44+M44+N44+O44+P44+Q44+R44+S44+T44+U44+V44+W44+X44+Y44+Z44+AA44+AB44+AC44+AD44,"проверка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4" s="36" t="str">
        <f t="shared" si="12"/>
        <v>проверка пройдена</v>
      </c>
      <c r="AH44" s="36" t="s">
        <v>99</v>
      </c>
    </row>
    <row r="45" spans="1:34" ht="54" x14ac:dyDescent="0.35">
      <c r="A45" s="18" t="s">
        <v>9</v>
      </c>
      <c r="B45" s="25" t="s">
        <v>91</v>
      </c>
      <c r="C45" s="9" t="s">
        <v>14</v>
      </c>
      <c r="D45" s="27" t="s">
        <v>74</v>
      </c>
      <c r="E45" s="33">
        <v>0</v>
      </c>
      <c r="F45" s="33">
        <v>0</v>
      </c>
      <c r="G45" s="33">
        <v>0</v>
      </c>
      <c r="H45" s="42">
        <f t="shared" si="14"/>
        <v>0</v>
      </c>
      <c r="I45" s="33">
        <f t="shared" si="14"/>
        <v>0</v>
      </c>
      <c r="J45" s="33">
        <f t="shared" si="14"/>
        <v>0</v>
      </c>
      <c r="K45" s="33">
        <f t="shared" si="14"/>
        <v>0</v>
      </c>
      <c r="L45" s="33">
        <f t="shared" si="14"/>
        <v>0</v>
      </c>
      <c r="M45" s="33">
        <f t="shared" si="14"/>
        <v>0</v>
      </c>
      <c r="N45" s="33">
        <f t="shared" si="14"/>
        <v>0</v>
      </c>
      <c r="O45" s="33">
        <f t="shared" si="14"/>
        <v>0</v>
      </c>
      <c r="P45" s="33">
        <f t="shared" si="14"/>
        <v>0</v>
      </c>
      <c r="Q45" s="33">
        <f t="shared" si="14"/>
        <v>0</v>
      </c>
      <c r="R45" s="33">
        <f t="shared" si="14"/>
        <v>0</v>
      </c>
      <c r="S45" s="33">
        <f t="shared" si="14"/>
        <v>0</v>
      </c>
      <c r="T45" s="33">
        <f t="shared" si="14"/>
        <v>0</v>
      </c>
      <c r="U45" s="33">
        <f t="shared" si="14"/>
        <v>0</v>
      </c>
      <c r="V45" s="33">
        <v>0</v>
      </c>
      <c r="W45" s="33">
        <v>0</v>
      </c>
      <c r="X45" s="33">
        <v>0</v>
      </c>
      <c r="Y45" s="33">
        <v>0</v>
      </c>
      <c r="Z45" s="33">
        <f t="shared" si="14"/>
        <v>0</v>
      </c>
      <c r="AA45" s="33">
        <f t="shared" si="14"/>
        <v>0</v>
      </c>
      <c r="AB45" s="33">
        <f t="shared" si="14"/>
        <v>0</v>
      </c>
      <c r="AC45" s="33">
        <f t="shared" si="14"/>
        <v>0</v>
      </c>
      <c r="AD45" s="33">
        <f t="shared" si="14"/>
        <v>0</v>
      </c>
      <c r="AE45" s="33">
        <f t="shared" si="14"/>
        <v>0</v>
      </c>
      <c r="AF45" s="36" t="str">
        <f t="shared" ref="AF45:AF52" si="15">IF(E45=F45+I45+J45+K45+L45+M45+N45+O45+P45+Q45+R45+S45+T45+U45+V45+W45+X45+Y45+Z45+AA45+AB45+AC45+AD45,"проверка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5" s="36" t="str">
        <f t="shared" si="12"/>
        <v>проверка пройдена</v>
      </c>
      <c r="AH45" s="36" t="s">
        <v>99</v>
      </c>
    </row>
    <row r="46" spans="1:34" ht="54" x14ac:dyDescent="0.35">
      <c r="A46" s="18" t="s">
        <v>9</v>
      </c>
      <c r="B46" s="25" t="s">
        <v>91</v>
      </c>
      <c r="C46" s="9" t="s">
        <v>15</v>
      </c>
      <c r="D46" s="27" t="s">
        <v>75</v>
      </c>
      <c r="E46" s="33">
        <v>1</v>
      </c>
      <c r="F46" s="33">
        <v>0</v>
      </c>
      <c r="G46" s="33">
        <v>0</v>
      </c>
      <c r="H46" s="42">
        <v>0</v>
      </c>
      <c r="I46" s="33">
        <f t="shared" si="14"/>
        <v>0</v>
      </c>
      <c r="J46" s="33">
        <f t="shared" si="14"/>
        <v>0</v>
      </c>
      <c r="K46" s="33">
        <f t="shared" si="14"/>
        <v>0</v>
      </c>
      <c r="L46" s="33">
        <f t="shared" si="14"/>
        <v>0</v>
      </c>
      <c r="M46" s="33">
        <f t="shared" si="14"/>
        <v>0</v>
      </c>
      <c r="N46" s="33">
        <f t="shared" si="14"/>
        <v>0</v>
      </c>
      <c r="O46" s="33">
        <f t="shared" si="14"/>
        <v>0</v>
      </c>
      <c r="P46" s="33">
        <f t="shared" si="14"/>
        <v>0</v>
      </c>
      <c r="Q46" s="33">
        <f t="shared" si="14"/>
        <v>0</v>
      </c>
      <c r="R46" s="33">
        <f t="shared" si="14"/>
        <v>0</v>
      </c>
      <c r="S46" s="33">
        <f t="shared" si="14"/>
        <v>0</v>
      </c>
      <c r="T46" s="33">
        <f t="shared" si="14"/>
        <v>0</v>
      </c>
      <c r="U46" s="33">
        <f t="shared" si="14"/>
        <v>0</v>
      </c>
      <c r="V46" s="33">
        <v>0</v>
      </c>
      <c r="W46" s="33">
        <v>0</v>
      </c>
      <c r="X46" s="33">
        <v>0</v>
      </c>
      <c r="Y46" s="33">
        <v>1</v>
      </c>
      <c r="Z46" s="33">
        <f t="shared" si="14"/>
        <v>0</v>
      </c>
      <c r="AA46" s="33">
        <f t="shared" si="14"/>
        <v>0</v>
      </c>
      <c r="AB46" s="33">
        <f t="shared" si="14"/>
        <v>0</v>
      </c>
      <c r="AC46" s="33">
        <f t="shared" si="14"/>
        <v>0</v>
      </c>
      <c r="AD46" s="33">
        <f t="shared" si="14"/>
        <v>0</v>
      </c>
      <c r="AE46" s="33">
        <f t="shared" si="14"/>
        <v>0</v>
      </c>
      <c r="AF46" s="36" t="str">
        <f t="shared" si="15"/>
        <v>проверка пройдена</v>
      </c>
      <c r="AG46" s="36" t="str">
        <f t="shared" si="12"/>
        <v>проверка пройдена</v>
      </c>
      <c r="AH46" s="36" t="s">
        <v>99</v>
      </c>
    </row>
    <row r="47" spans="1:34" ht="54" x14ac:dyDescent="0.35">
      <c r="A47" s="18" t="s">
        <v>9</v>
      </c>
      <c r="B47" s="25" t="s">
        <v>91</v>
      </c>
      <c r="C47" s="9" t="s">
        <v>16</v>
      </c>
      <c r="D47" s="27" t="s">
        <v>80</v>
      </c>
      <c r="E47" s="33">
        <v>0</v>
      </c>
      <c r="F47" s="33">
        <v>0</v>
      </c>
      <c r="G47" s="33">
        <v>0</v>
      </c>
      <c r="H47" s="42">
        <f t="shared" si="14"/>
        <v>0</v>
      </c>
      <c r="I47" s="33">
        <f t="shared" si="14"/>
        <v>0</v>
      </c>
      <c r="J47" s="33">
        <f t="shared" si="14"/>
        <v>0</v>
      </c>
      <c r="K47" s="33">
        <f t="shared" si="14"/>
        <v>0</v>
      </c>
      <c r="L47" s="33">
        <f t="shared" si="14"/>
        <v>0</v>
      </c>
      <c r="M47" s="33">
        <f t="shared" si="14"/>
        <v>0</v>
      </c>
      <c r="N47" s="33">
        <f t="shared" si="14"/>
        <v>0</v>
      </c>
      <c r="O47" s="33">
        <f t="shared" si="14"/>
        <v>0</v>
      </c>
      <c r="P47" s="33">
        <f t="shared" si="14"/>
        <v>0</v>
      </c>
      <c r="Q47" s="33">
        <f t="shared" si="14"/>
        <v>0</v>
      </c>
      <c r="R47" s="33">
        <f t="shared" si="14"/>
        <v>0</v>
      </c>
      <c r="S47" s="33">
        <f t="shared" si="14"/>
        <v>0</v>
      </c>
      <c r="T47" s="33">
        <f t="shared" si="14"/>
        <v>0</v>
      </c>
      <c r="U47" s="33">
        <f t="shared" si="14"/>
        <v>0</v>
      </c>
      <c r="V47" s="33">
        <v>0</v>
      </c>
      <c r="W47" s="33">
        <v>0</v>
      </c>
      <c r="X47" s="33">
        <v>0</v>
      </c>
      <c r="Y47" s="33">
        <v>0</v>
      </c>
      <c r="Z47" s="33">
        <f t="shared" si="14"/>
        <v>0</v>
      </c>
      <c r="AA47" s="33">
        <f t="shared" si="14"/>
        <v>0</v>
      </c>
      <c r="AB47" s="33">
        <f t="shared" si="14"/>
        <v>0</v>
      </c>
      <c r="AC47" s="33">
        <f t="shared" si="14"/>
        <v>0</v>
      </c>
      <c r="AD47" s="33">
        <f t="shared" si="14"/>
        <v>0</v>
      </c>
      <c r="AE47" s="33">
        <f t="shared" si="14"/>
        <v>0</v>
      </c>
      <c r="AF47" s="36" t="str">
        <f t="shared" si="15"/>
        <v>проверка пройдена</v>
      </c>
      <c r="AG47" s="36" t="str">
        <f t="shared" si="12"/>
        <v>проверка пройдена</v>
      </c>
      <c r="AH47" s="36" t="s">
        <v>99</v>
      </c>
    </row>
    <row r="48" spans="1:34" ht="54" x14ac:dyDescent="0.35">
      <c r="A48" s="18" t="s">
        <v>9</v>
      </c>
      <c r="B48" s="25" t="s">
        <v>91</v>
      </c>
      <c r="C48" s="9" t="s">
        <v>17</v>
      </c>
      <c r="D48" s="27" t="s">
        <v>81</v>
      </c>
      <c r="E48" s="33">
        <v>0</v>
      </c>
      <c r="F48" s="33">
        <v>0</v>
      </c>
      <c r="G48" s="33">
        <v>0</v>
      </c>
      <c r="H48" s="42">
        <v>0</v>
      </c>
      <c r="I48" s="33">
        <f t="shared" si="14"/>
        <v>0</v>
      </c>
      <c r="J48" s="33">
        <f t="shared" si="14"/>
        <v>0</v>
      </c>
      <c r="K48" s="33">
        <f t="shared" si="14"/>
        <v>0</v>
      </c>
      <c r="L48" s="33">
        <f t="shared" si="14"/>
        <v>0</v>
      </c>
      <c r="M48" s="33">
        <f t="shared" si="14"/>
        <v>0</v>
      </c>
      <c r="N48" s="33">
        <f t="shared" si="14"/>
        <v>0</v>
      </c>
      <c r="O48" s="33">
        <f t="shared" si="14"/>
        <v>0</v>
      </c>
      <c r="P48" s="33">
        <f t="shared" si="14"/>
        <v>0</v>
      </c>
      <c r="Q48" s="33">
        <f t="shared" si="14"/>
        <v>0</v>
      </c>
      <c r="R48" s="33">
        <f t="shared" si="14"/>
        <v>0</v>
      </c>
      <c r="S48" s="33">
        <f t="shared" si="14"/>
        <v>0</v>
      </c>
      <c r="T48" s="33">
        <f t="shared" si="14"/>
        <v>0</v>
      </c>
      <c r="U48" s="33">
        <f t="shared" si="14"/>
        <v>0</v>
      </c>
      <c r="V48" s="33">
        <v>0</v>
      </c>
      <c r="W48" s="33">
        <v>0</v>
      </c>
      <c r="X48" s="33">
        <v>0</v>
      </c>
      <c r="Y48" s="33">
        <v>0</v>
      </c>
      <c r="Z48" s="33">
        <f t="shared" si="14"/>
        <v>0</v>
      </c>
      <c r="AA48" s="33">
        <f t="shared" si="14"/>
        <v>0</v>
      </c>
      <c r="AB48" s="33">
        <f t="shared" si="14"/>
        <v>0</v>
      </c>
      <c r="AC48" s="33">
        <f t="shared" si="14"/>
        <v>0</v>
      </c>
      <c r="AD48" s="33">
        <f t="shared" si="14"/>
        <v>0</v>
      </c>
      <c r="AE48" s="33">
        <f t="shared" si="14"/>
        <v>0</v>
      </c>
      <c r="AF48" s="36" t="str">
        <f>IF(E48=F48+I48+J48+K48+L48+M48+N48+O48+P48+Q48+R48+S48+T48+U48+V48+W48+X48+Y48+Z48+AA48+AB48+AC48+AD48,"проверка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8" s="36" t="str">
        <f t="shared" si="12"/>
        <v>проверка пройдена</v>
      </c>
      <c r="AH48" s="36" t="s">
        <v>99</v>
      </c>
    </row>
    <row r="49" spans="1:34" ht="54" x14ac:dyDescent="0.35">
      <c r="A49" s="18" t="s">
        <v>9</v>
      </c>
      <c r="B49" s="25" t="s">
        <v>91</v>
      </c>
      <c r="C49" s="9" t="s">
        <v>18</v>
      </c>
      <c r="D49" s="27" t="s">
        <v>82</v>
      </c>
      <c r="E49" s="33">
        <v>0</v>
      </c>
      <c r="F49" s="33">
        <v>0</v>
      </c>
      <c r="G49" s="33">
        <v>0</v>
      </c>
      <c r="H49" s="42">
        <f t="shared" si="14"/>
        <v>0</v>
      </c>
      <c r="I49" s="33">
        <f t="shared" si="14"/>
        <v>0</v>
      </c>
      <c r="J49" s="33">
        <f t="shared" si="14"/>
        <v>0</v>
      </c>
      <c r="K49" s="33">
        <f t="shared" si="14"/>
        <v>0</v>
      </c>
      <c r="L49" s="33">
        <f t="shared" si="14"/>
        <v>0</v>
      </c>
      <c r="M49" s="33">
        <f t="shared" si="14"/>
        <v>0</v>
      </c>
      <c r="N49" s="33">
        <f t="shared" si="14"/>
        <v>0</v>
      </c>
      <c r="O49" s="33">
        <f t="shared" si="14"/>
        <v>0</v>
      </c>
      <c r="P49" s="33">
        <f t="shared" si="14"/>
        <v>0</v>
      </c>
      <c r="Q49" s="33">
        <f t="shared" si="14"/>
        <v>0</v>
      </c>
      <c r="R49" s="33">
        <f t="shared" si="14"/>
        <v>0</v>
      </c>
      <c r="S49" s="33">
        <f t="shared" si="14"/>
        <v>0</v>
      </c>
      <c r="T49" s="33">
        <f t="shared" si="14"/>
        <v>0</v>
      </c>
      <c r="U49" s="33">
        <f t="shared" si="14"/>
        <v>0</v>
      </c>
      <c r="V49" s="33">
        <v>0</v>
      </c>
      <c r="W49" s="33">
        <v>0</v>
      </c>
      <c r="X49" s="33">
        <v>0</v>
      </c>
      <c r="Y49" s="33">
        <v>0</v>
      </c>
      <c r="Z49" s="33">
        <f t="shared" si="14"/>
        <v>0</v>
      </c>
      <c r="AA49" s="33">
        <f t="shared" si="14"/>
        <v>0</v>
      </c>
      <c r="AB49" s="33">
        <f t="shared" si="14"/>
        <v>0</v>
      </c>
      <c r="AC49" s="33">
        <f t="shared" si="14"/>
        <v>0</v>
      </c>
      <c r="AD49" s="33">
        <f t="shared" si="14"/>
        <v>0</v>
      </c>
      <c r="AE49" s="33">
        <f t="shared" si="14"/>
        <v>0</v>
      </c>
      <c r="AF49" s="36" t="str">
        <f t="shared" si="15"/>
        <v>проверка пройдена</v>
      </c>
      <c r="AG49" s="36" t="str">
        <f t="shared" si="12"/>
        <v>проверка пройдена</v>
      </c>
      <c r="AH49" s="36" t="s">
        <v>99</v>
      </c>
    </row>
    <row r="50" spans="1:34" ht="54" x14ac:dyDescent="0.35">
      <c r="A50" s="18" t="s">
        <v>9</v>
      </c>
      <c r="B50" s="25" t="s">
        <v>91</v>
      </c>
      <c r="C50" s="9" t="s">
        <v>19</v>
      </c>
      <c r="D50" s="27" t="s">
        <v>83</v>
      </c>
      <c r="E50" s="33">
        <v>0</v>
      </c>
      <c r="F50" s="33">
        <v>0</v>
      </c>
      <c r="G50" s="33">
        <v>0</v>
      </c>
      <c r="H50" s="42">
        <v>0</v>
      </c>
      <c r="I50" s="33">
        <f t="shared" si="14"/>
        <v>0</v>
      </c>
      <c r="J50" s="33">
        <f t="shared" si="14"/>
        <v>0</v>
      </c>
      <c r="K50" s="33">
        <f t="shared" si="14"/>
        <v>0</v>
      </c>
      <c r="L50" s="33">
        <f t="shared" si="14"/>
        <v>0</v>
      </c>
      <c r="M50" s="33">
        <f t="shared" si="14"/>
        <v>0</v>
      </c>
      <c r="N50" s="33">
        <f t="shared" si="14"/>
        <v>0</v>
      </c>
      <c r="O50" s="33">
        <f t="shared" si="14"/>
        <v>0</v>
      </c>
      <c r="P50" s="33">
        <f t="shared" si="14"/>
        <v>0</v>
      </c>
      <c r="Q50" s="33">
        <f t="shared" si="14"/>
        <v>0</v>
      </c>
      <c r="R50" s="33">
        <f t="shared" si="14"/>
        <v>0</v>
      </c>
      <c r="S50" s="33">
        <f t="shared" si="14"/>
        <v>0</v>
      </c>
      <c r="T50" s="33">
        <f t="shared" si="14"/>
        <v>0</v>
      </c>
      <c r="U50" s="33">
        <f t="shared" si="14"/>
        <v>0</v>
      </c>
      <c r="V50" s="33">
        <v>0</v>
      </c>
      <c r="W50" s="33">
        <v>0</v>
      </c>
      <c r="X50" s="33">
        <v>0</v>
      </c>
      <c r="Y50" s="33">
        <v>0</v>
      </c>
      <c r="Z50" s="33">
        <f t="shared" si="14"/>
        <v>0</v>
      </c>
      <c r="AA50" s="33">
        <f t="shared" si="14"/>
        <v>0</v>
      </c>
      <c r="AB50" s="33">
        <f t="shared" si="14"/>
        <v>0</v>
      </c>
      <c r="AC50" s="33">
        <f t="shared" si="14"/>
        <v>0</v>
      </c>
      <c r="AD50" s="33">
        <f t="shared" si="14"/>
        <v>0</v>
      </c>
      <c r="AE50" s="33">
        <f t="shared" si="14"/>
        <v>0</v>
      </c>
      <c r="AF50" s="36" t="str">
        <f t="shared" si="15"/>
        <v>проверка пройдена</v>
      </c>
      <c r="AG50" s="36" t="str">
        <f t="shared" si="12"/>
        <v>проверка пройдена</v>
      </c>
      <c r="AH50" s="36" t="s">
        <v>99</v>
      </c>
    </row>
    <row r="51" spans="1:34" ht="62.4" x14ac:dyDescent="0.35">
      <c r="A51" s="18" t="s">
        <v>9</v>
      </c>
      <c r="B51" s="25" t="s">
        <v>91</v>
      </c>
      <c r="C51" s="9" t="s">
        <v>20</v>
      </c>
      <c r="D51" s="29" t="s">
        <v>77</v>
      </c>
      <c r="E51" s="33">
        <v>0</v>
      </c>
      <c r="F51" s="33">
        <v>0</v>
      </c>
      <c r="G51" s="33">
        <v>0</v>
      </c>
      <c r="H51" s="42">
        <f t="shared" si="14"/>
        <v>0</v>
      </c>
      <c r="I51" s="33">
        <f t="shared" si="14"/>
        <v>0</v>
      </c>
      <c r="J51" s="33">
        <f t="shared" si="14"/>
        <v>0</v>
      </c>
      <c r="K51" s="33">
        <f t="shared" si="14"/>
        <v>0</v>
      </c>
      <c r="L51" s="33">
        <f t="shared" si="14"/>
        <v>0</v>
      </c>
      <c r="M51" s="33">
        <f t="shared" si="14"/>
        <v>0</v>
      </c>
      <c r="N51" s="33">
        <f t="shared" si="14"/>
        <v>0</v>
      </c>
      <c r="O51" s="33">
        <f t="shared" si="14"/>
        <v>0</v>
      </c>
      <c r="P51" s="33">
        <f t="shared" si="14"/>
        <v>0</v>
      </c>
      <c r="Q51" s="33">
        <f t="shared" si="14"/>
        <v>0</v>
      </c>
      <c r="R51" s="33">
        <f t="shared" si="14"/>
        <v>0</v>
      </c>
      <c r="S51" s="33">
        <f t="shared" si="14"/>
        <v>0</v>
      </c>
      <c r="T51" s="33">
        <f t="shared" si="14"/>
        <v>0</v>
      </c>
      <c r="U51" s="33">
        <f t="shared" si="14"/>
        <v>0</v>
      </c>
      <c r="V51" s="33">
        <v>0</v>
      </c>
      <c r="W51" s="33">
        <v>0</v>
      </c>
      <c r="X51" s="33">
        <v>0</v>
      </c>
      <c r="Y51" s="33">
        <v>0</v>
      </c>
      <c r="Z51" s="33">
        <f t="shared" si="14"/>
        <v>0</v>
      </c>
      <c r="AA51" s="33">
        <f t="shared" si="14"/>
        <v>0</v>
      </c>
      <c r="AB51" s="33">
        <f t="shared" si="14"/>
        <v>0</v>
      </c>
      <c r="AC51" s="33">
        <f t="shared" si="14"/>
        <v>0</v>
      </c>
      <c r="AD51" s="33">
        <f t="shared" si="14"/>
        <v>0</v>
      </c>
      <c r="AE51" s="33">
        <f t="shared" si="14"/>
        <v>0</v>
      </c>
      <c r="AF51" s="36" t="str">
        <f t="shared" si="15"/>
        <v>проверка пройдена</v>
      </c>
      <c r="AG51" s="36" t="str">
        <f t="shared" si="12"/>
        <v>проверка пройдена</v>
      </c>
      <c r="AH51" s="36" t="s">
        <v>99</v>
      </c>
    </row>
    <row r="52" spans="1:34" ht="78" x14ac:dyDescent="0.35">
      <c r="A52" s="18" t="s">
        <v>9</v>
      </c>
      <c r="B52" s="25" t="s">
        <v>91</v>
      </c>
      <c r="C52" s="9" t="s">
        <v>21</v>
      </c>
      <c r="D52" s="29" t="s">
        <v>78</v>
      </c>
      <c r="E52" s="33">
        <v>0</v>
      </c>
      <c r="F52" s="33">
        <v>0</v>
      </c>
      <c r="G52" s="33">
        <v>0</v>
      </c>
      <c r="H52" s="42">
        <f t="shared" si="14"/>
        <v>0</v>
      </c>
      <c r="I52" s="33">
        <f t="shared" si="14"/>
        <v>0</v>
      </c>
      <c r="J52" s="33">
        <f t="shared" si="14"/>
        <v>0</v>
      </c>
      <c r="K52" s="33">
        <f t="shared" si="14"/>
        <v>0</v>
      </c>
      <c r="L52" s="33">
        <f t="shared" si="14"/>
        <v>0</v>
      </c>
      <c r="M52" s="33">
        <f t="shared" si="14"/>
        <v>0</v>
      </c>
      <c r="N52" s="33">
        <f t="shared" si="14"/>
        <v>0</v>
      </c>
      <c r="O52" s="33">
        <f t="shared" si="14"/>
        <v>0</v>
      </c>
      <c r="P52" s="33">
        <f t="shared" si="14"/>
        <v>0</v>
      </c>
      <c r="Q52" s="33">
        <f t="shared" si="14"/>
        <v>0</v>
      </c>
      <c r="R52" s="33">
        <f t="shared" si="14"/>
        <v>0</v>
      </c>
      <c r="S52" s="33">
        <f t="shared" si="14"/>
        <v>0</v>
      </c>
      <c r="T52" s="33">
        <f t="shared" si="14"/>
        <v>0</v>
      </c>
      <c r="U52" s="33">
        <f t="shared" si="14"/>
        <v>0</v>
      </c>
      <c r="V52" s="33">
        <v>0</v>
      </c>
      <c r="W52" s="33">
        <v>0</v>
      </c>
      <c r="X52" s="33">
        <v>0</v>
      </c>
      <c r="Y52" s="33">
        <v>0</v>
      </c>
      <c r="Z52" s="33">
        <f t="shared" si="14"/>
        <v>0</v>
      </c>
      <c r="AA52" s="33">
        <f t="shared" si="14"/>
        <v>0</v>
      </c>
      <c r="AB52" s="33">
        <f t="shared" si="14"/>
        <v>0</v>
      </c>
      <c r="AC52" s="33">
        <f t="shared" si="14"/>
        <v>0</v>
      </c>
      <c r="AD52" s="33">
        <f t="shared" si="14"/>
        <v>0</v>
      </c>
      <c r="AE52" s="33">
        <f t="shared" si="14"/>
        <v>0</v>
      </c>
      <c r="AF52" s="36" t="str">
        <f t="shared" si="15"/>
        <v>проверка пройдена</v>
      </c>
      <c r="AG52" s="36" t="str">
        <f t="shared" si="12"/>
        <v>проверка пройдена</v>
      </c>
      <c r="AH52" s="36" t="s">
        <v>99</v>
      </c>
    </row>
    <row r="53" spans="1:34" ht="54" x14ac:dyDescent="0.35">
      <c r="A53" s="18" t="s">
        <v>9</v>
      </c>
      <c r="B53" s="25" t="s">
        <v>91</v>
      </c>
      <c r="C53" s="20" t="s">
        <v>22</v>
      </c>
      <c r="D53" s="30" t="s">
        <v>95</v>
      </c>
      <c r="E53" s="35" t="str">
        <f>IF(AND(E39&lt;=E38,E40&lt;=E39,E41&lt;=E38,E42&lt;=E38,E43=(E39+E41),E43=(E44+E45+E46+E47+E48+E49+E50),E51&lt;=E43,E52&lt;=E43,(E39+E41)&lt;=E38,E44&lt;=E43,E45&lt;=E43,E46&lt;=E43,E47&lt;=E43,E48&lt;=E43,E49&lt;=E43,E50&lt;=E43,E51&lt;=E42,E51&lt;=E43),"проверка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3" s="35" t="str">
        <f t="shared" ref="F53:AD53" si="16"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35" t="str">
        <f t="shared" si="16"/>
        <v>проверка пройдена</v>
      </c>
      <c r="H53" s="53" t="str">
        <f t="shared" si="16"/>
        <v>проверка пройдена</v>
      </c>
      <c r="I53" s="35" t="str">
        <f t="shared" si="16"/>
        <v>проверка пройдена</v>
      </c>
      <c r="J53" s="35" t="str">
        <f t="shared" si="16"/>
        <v>проверка пройдена</v>
      </c>
      <c r="K53" s="35" t="str">
        <f t="shared" si="16"/>
        <v>проверка пройдена</v>
      </c>
      <c r="L53" s="35" t="str">
        <f t="shared" si="16"/>
        <v>проверка пройдена</v>
      </c>
      <c r="M53" s="35" t="str">
        <f t="shared" si="16"/>
        <v>проверка пройдена</v>
      </c>
      <c r="N53" s="35" t="str">
        <f t="shared" si="16"/>
        <v>проверка пройдена</v>
      </c>
      <c r="O53" s="35" t="str">
        <f t="shared" si="16"/>
        <v>проверка пройдена</v>
      </c>
      <c r="P53" s="35" t="str">
        <f t="shared" si="16"/>
        <v>проверка пройдена</v>
      </c>
      <c r="Q53" s="35" t="str">
        <f t="shared" si="16"/>
        <v>проверка пройдена</v>
      </c>
      <c r="R53" s="35" t="str">
        <f t="shared" si="16"/>
        <v>проверка пройдена</v>
      </c>
      <c r="S53" s="35" t="str">
        <f t="shared" si="16"/>
        <v>проверка пройдена</v>
      </c>
      <c r="T53" s="35" t="str">
        <f t="shared" si="16"/>
        <v>проверка пройдена</v>
      </c>
      <c r="U53" s="35" t="str">
        <f t="shared" si="16"/>
        <v>проверка пройдена</v>
      </c>
      <c r="V53" s="35" t="str">
        <f t="shared" si="16"/>
        <v>проверка пройдена</v>
      </c>
      <c r="W53" s="35" t="str">
        <f t="shared" si="16"/>
        <v>проверка пройдена</v>
      </c>
      <c r="X53" s="35" t="str">
        <f t="shared" si="16"/>
        <v>проверка пройдена</v>
      </c>
      <c r="Y53" s="35" t="str">
        <f t="shared" si="16"/>
        <v>проверка пройдена</v>
      </c>
      <c r="Z53" s="35" t="str">
        <f t="shared" si="16"/>
        <v>проверка пройдена</v>
      </c>
      <c r="AA53" s="35" t="str">
        <f t="shared" si="16"/>
        <v>проверка пройдена</v>
      </c>
      <c r="AB53" s="35" t="str">
        <f t="shared" si="16"/>
        <v>проверка пройдена</v>
      </c>
      <c r="AC53" s="35" t="str">
        <f t="shared" si="16"/>
        <v>проверка пройдена</v>
      </c>
      <c r="AD53" s="35" t="str">
        <f t="shared" si="16"/>
        <v>проверка пройдена</v>
      </c>
      <c r="AE53" s="35"/>
      <c r="AF53" s="41"/>
      <c r="AG53" s="41"/>
      <c r="AH53" s="41"/>
    </row>
    <row r="54" spans="1:34" s="68" customFormat="1" ht="36" x14ac:dyDescent="0.35">
      <c r="A54" s="55" t="s">
        <v>9</v>
      </c>
      <c r="B54" s="69" t="s">
        <v>89</v>
      </c>
      <c r="C54" s="56" t="s">
        <v>2</v>
      </c>
      <c r="D54" s="70" t="s">
        <v>41</v>
      </c>
      <c r="E54" s="38">
        <v>89</v>
      </c>
      <c r="F54" s="38">
        <v>74</v>
      </c>
      <c r="G54" s="38">
        <v>52</v>
      </c>
      <c r="H54" s="38">
        <v>72</v>
      </c>
      <c r="I54" s="38">
        <v>0</v>
      </c>
      <c r="J54" s="38">
        <v>0</v>
      </c>
      <c r="K54" s="38">
        <v>5</v>
      </c>
      <c r="L54" s="38">
        <v>0</v>
      </c>
      <c r="M54" s="38">
        <v>0</v>
      </c>
      <c r="N54" s="38">
        <v>7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3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71" t="str">
        <f>IF(E54=F54+I54+J54+K54+L54+M54+N54+O54+P54+Q54+R54+S54+T54+U54+V54+W54+X54+Y54+Z54+AA54+AB54+AC54+AD54,"проверка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4" s="71" t="str">
        <f>IF(OR(G54&gt;F54,H54&gt;F54),"ВНИМАНИЕ! В гр.09 и/или 10 не может стоять значение большее, чем в гр.08","проверка пройдена")</f>
        <v>проверка пройдена</v>
      </c>
      <c r="AH54" s="71" t="s">
        <v>99</v>
      </c>
    </row>
    <row r="55" spans="1:34" ht="36" x14ac:dyDescent="0.35">
      <c r="A55" s="18" t="s">
        <v>9</v>
      </c>
      <c r="B55" s="25" t="s">
        <v>89</v>
      </c>
      <c r="C55" s="10" t="s">
        <v>3</v>
      </c>
      <c r="D55" s="26" t="s">
        <v>42</v>
      </c>
      <c r="E55" s="33">
        <v>1</v>
      </c>
      <c r="F55" s="33">
        <v>0</v>
      </c>
      <c r="G55" s="33">
        <v>0</v>
      </c>
      <c r="H55" s="42">
        <v>0</v>
      </c>
      <c r="I55" s="33">
        <v>0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0</v>
      </c>
      <c r="Y55" s="33">
        <v>1</v>
      </c>
      <c r="Z55" s="33">
        <v>0</v>
      </c>
      <c r="AA55" s="33">
        <v>0</v>
      </c>
      <c r="AB55" s="33">
        <v>0</v>
      </c>
      <c r="AC55" s="33">
        <v>0</v>
      </c>
      <c r="AD55" s="33">
        <v>0</v>
      </c>
      <c r="AE55" s="33">
        <v>0</v>
      </c>
      <c r="AF55" s="36" t="str">
        <f t="shared" ref="AF55:AF58" si="17">IF(E55=F55+I55+J55+K55+L55+M55+N55+O55+P55+Q55+R55+S55+T55+U55+V55+W55+X55+Y55+Z55+AA55+AB55+AC55+AD55,"проверка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5" s="36" t="str">
        <f t="shared" ref="AG55:AG68" si="18">IF(OR(G55&gt;F55,H55&gt;F55),"ВНИМАНИЕ! В гр.09 и/или 10 не может стоять значение большее, чем в гр.08","проверка пройдена")</f>
        <v>проверка пройдена</v>
      </c>
      <c r="AH55" s="36" t="s">
        <v>99</v>
      </c>
    </row>
    <row r="56" spans="1:34" ht="36" x14ac:dyDescent="0.35">
      <c r="A56" s="18" t="s">
        <v>9</v>
      </c>
      <c r="B56" s="25" t="s">
        <v>89</v>
      </c>
      <c r="C56" s="10" t="s">
        <v>4</v>
      </c>
      <c r="D56" s="26" t="s">
        <v>43</v>
      </c>
      <c r="E56" s="33">
        <v>1</v>
      </c>
      <c r="F56" s="33">
        <v>0</v>
      </c>
      <c r="G56" s="33">
        <v>0</v>
      </c>
      <c r="H56" s="42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0</v>
      </c>
      <c r="Q56" s="33">
        <v>0</v>
      </c>
      <c r="R56" s="33">
        <v>0</v>
      </c>
      <c r="S56" s="33">
        <v>0</v>
      </c>
      <c r="T56" s="33">
        <v>0</v>
      </c>
      <c r="U56" s="33">
        <v>0</v>
      </c>
      <c r="V56" s="33">
        <v>0</v>
      </c>
      <c r="W56" s="33">
        <v>0</v>
      </c>
      <c r="X56" s="33">
        <v>0</v>
      </c>
      <c r="Y56" s="33">
        <v>1</v>
      </c>
      <c r="Z56" s="33">
        <v>0</v>
      </c>
      <c r="AA56" s="33">
        <v>0</v>
      </c>
      <c r="AB56" s="33">
        <v>0</v>
      </c>
      <c r="AC56" s="33">
        <v>0</v>
      </c>
      <c r="AD56" s="33">
        <v>0</v>
      </c>
      <c r="AE56" s="33">
        <v>0</v>
      </c>
      <c r="AF56" s="36" t="str">
        <f t="shared" si="17"/>
        <v>проверка пройдена</v>
      </c>
      <c r="AG56" s="36" t="str">
        <f t="shared" si="18"/>
        <v>проверка пройдена</v>
      </c>
      <c r="AH56" s="36" t="s">
        <v>99</v>
      </c>
    </row>
    <row r="57" spans="1:34" ht="36" x14ac:dyDescent="0.35">
      <c r="A57" s="18" t="s">
        <v>9</v>
      </c>
      <c r="B57" s="25" t="s">
        <v>89</v>
      </c>
      <c r="C57" s="10" t="s">
        <v>5</v>
      </c>
      <c r="D57" s="26" t="s">
        <v>7</v>
      </c>
      <c r="E57" s="33">
        <v>0</v>
      </c>
      <c r="F57" s="33">
        <v>0</v>
      </c>
      <c r="G57" s="33">
        <v>0</v>
      </c>
      <c r="H57" s="42">
        <v>0</v>
      </c>
      <c r="I57" s="33">
        <v>0</v>
      </c>
      <c r="J57" s="33">
        <v>0</v>
      </c>
      <c r="K57" s="33">
        <v>0</v>
      </c>
      <c r="L57" s="33">
        <v>0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0</v>
      </c>
      <c r="Y57" s="33">
        <v>0</v>
      </c>
      <c r="Z57" s="33">
        <v>0</v>
      </c>
      <c r="AA57" s="33">
        <v>0</v>
      </c>
      <c r="AB57" s="33">
        <v>0</v>
      </c>
      <c r="AC57" s="33">
        <v>0</v>
      </c>
      <c r="AD57" s="33">
        <v>0</v>
      </c>
      <c r="AE57" s="33">
        <v>0</v>
      </c>
      <c r="AF57" s="36" t="str">
        <f t="shared" si="17"/>
        <v>проверка пройдена</v>
      </c>
      <c r="AG57" s="36" t="str">
        <f t="shared" si="18"/>
        <v>проверка пройдена</v>
      </c>
      <c r="AH57" s="36" t="s">
        <v>99</v>
      </c>
    </row>
    <row r="58" spans="1:34" ht="36" x14ac:dyDescent="0.35">
      <c r="A58" s="18" t="s">
        <v>9</v>
      </c>
      <c r="B58" s="25" t="s">
        <v>89</v>
      </c>
      <c r="C58" s="10" t="s">
        <v>6</v>
      </c>
      <c r="D58" s="26" t="s">
        <v>8</v>
      </c>
      <c r="E58" s="33">
        <v>12</v>
      </c>
      <c r="F58" s="33">
        <v>12</v>
      </c>
      <c r="G58" s="33">
        <v>12</v>
      </c>
      <c r="H58" s="42">
        <v>12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0</v>
      </c>
      <c r="Y58" s="33">
        <v>0</v>
      </c>
      <c r="Z58" s="33">
        <v>0</v>
      </c>
      <c r="AA58" s="33">
        <v>0</v>
      </c>
      <c r="AB58" s="33">
        <v>0</v>
      </c>
      <c r="AC58" s="33">
        <v>0</v>
      </c>
      <c r="AD58" s="33">
        <v>0</v>
      </c>
      <c r="AE58" s="33">
        <v>0</v>
      </c>
      <c r="AF58" s="36" t="str">
        <f t="shared" si="17"/>
        <v>проверка пройдена</v>
      </c>
      <c r="AG58" s="36" t="str">
        <f t="shared" si="18"/>
        <v>проверка пройдена</v>
      </c>
      <c r="AH58" s="36" t="s">
        <v>99</v>
      </c>
    </row>
    <row r="59" spans="1:34" ht="62.4" x14ac:dyDescent="0.35">
      <c r="A59" s="18" t="s">
        <v>9</v>
      </c>
      <c r="B59" s="25" t="s">
        <v>89</v>
      </c>
      <c r="C59" s="9" t="s">
        <v>12</v>
      </c>
      <c r="D59" s="27" t="s">
        <v>79</v>
      </c>
      <c r="E59" s="33">
        <f>E55+E57</f>
        <v>1</v>
      </c>
      <c r="F59" s="33">
        <f t="shared" ref="F59:AD60" si="19">F55+F57</f>
        <v>0</v>
      </c>
      <c r="G59" s="33">
        <f t="shared" si="19"/>
        <v>0</v>
      </c>
      <c r="H59" s="42">
        <f t="shared" si="19"/>
        <v>0</v>
      </c>
      <c r="I59" s="33">
        <f t="shared" si="19"/>
        <v>0</v>
      </c>
      <c r="J59" s="33">
        <f t="shared" si="19"/>
        <v>0</v>
      </c>
      <c r="K59" s="33">
        <f t="shared" si="19"/>
        <v>0</v>
      </c>
      <c r="L59" s="33">
        <f t="shared" si="19"/>
        <v>0</v>
      </c>
      <c r="M59" s="33">
        <f t="shared" si="19"/>
        <v>0</v>
      </c>
      <c r="N59" s="33">
        <f t="shared" si="19"/>
        <v>0</v>
      </c>
      <c r="O59" s="33">
        <f t="shared" si="19"/>
        <v>0</v>
      </c>
      <c r="P59" s="33">
        <f t="shared" si="19"/>
        <v>0</v>
      </c>
      <c r="Q59" s="33">
        <f t="shared" si="19"/>
        <v>0</v>
      </c>
      <c r="R59" s="33">
        <f t="shared" si="19"/>
        <v>0</v>
      </c>
      <c r="S59" s="33">
        <f t="shared" si="19"/>
        <v>0</v>
      </c>
      <c r="T59" s="33">
        <f t="shared" si="19"/>
        <v>0</v>
      </c>
      <c r="U59" s="33">
        <f t="shared" si="19"/>
        <v>0</v>
      </c>
      <c r="V59" s="33">
        <f t="shared" si="19"/>
        <v>0</v>
      </c>
      <c r="W59" s="33">
        <f t="shared" si="19"/>
        <v>0</v>
      </c>
      <c r="X59" s="33">
        <f t="shared" si="19"/>
        <v>0</v>
      </c>
      <c r="Y59" s="33">
        <f t="shared" si="19"/>
        <v>1</v>
      </c>
      <c r="Z59" s="33">
        <f t="shared" si="19"/>
        <v>0</v>
      </c>
      <c r="AA59" s="33">
        <f t="shared" si="19"/>
        <v>0</v>
      </c>
      <c r="AB59" s="33">
        <f t="shared" si="19"/>
        <v>0</v>
      </c>
      <c r="AC59" s="33">
        <f t="shared" si="19"/>
        <v>0</v>
      </c>
      <c r="AD59" s="33">
        <f t="shared" si="19"/>
        <v>0</v>
      </c>
      <c r="AE59" s="33">
        <v>0</v>
      </c>
      <c r="AF59" s="36" t="str">
        <f>IF(E59=F59+I59+J59+K59+L59+M59+N59+O59+P59+Q59+R59+S59+T59+U59+V59+W59+X59+Y59+Z59+AA59+AB59+AC59+AD59,"проверка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9" s="36" t="str">
        <f t="shared" si="18"/>
        <v>проверка пройдена</v>
      </c>
      <c r="AH59" s="36" t="s">
        <v>99</v>
      </c>
    </row>
    <row r="60" spans="1:34" ht="78" x14ac:dyDescent="0.35">
      <c r="A60" s="18" t="s">
        <v>9</v>
      </c>
      <c r="B60" s="25" t="s">
        <v>89</v>
      </c>
      <c r="C60" s="9" t="s">
        <v>13</v>
      </c>
      <c r="D60" s="27" t="s">
        <v>76</v>
      </c>
      <c r="E60" s="33">
        <v>0</v>
      </c>
      <c r="F60" s="33">
        <v>0</v>
      </c>
      <c r="G60" s="33">
        <v>0</v>
      </c>
      <c r="H60" s="42">
        <v>0</v>
      </c>
      <c r="I60" s="33">
        <f t="shared" si="19"/>
        <v>0</v>
      </c>
      <c r="J60" s="33">
        <f t="shared" si="19"/>
        <v>0</v>
      </c>
      <c r="K60" s="33">
        <f t="shared" si="19"/>
        <v>0</v>
      </c>
      <c r="L60" s="33">
        <f t="shared" si="19"/>
        <v>0</v>
      </c>
      <c r="M60" s="33">
        <f t="shared" si="19"/>
        <v>0</v>
      </c>
      <c r="N60" s="33">
        <f t="shared" si="19"/>
        <v>0</v>
      </c>
      <c r="O60" s="33">
        <f t="shared" si="19"/>
        <v>0</v>
      </c>
      <c r="P60" s="33">
        <f t="shared" si="19"/>
        <v>0</v>
      </c>
      <c r="Q60" s="33">
        <f t="shared" si="19"/>
        <v>0</v>
      </c>
      <c r="R60" s="33">
        <f t="shared" si="19"/>
        <v>0</v>
      </c>
      <c r="S60" s="33">
        <f t="shared" si="19"/>
        <v>0</v>
      </c>
      <c r="T60" s="33">
        <f t="shared" si="19"/>
        <v>0</v>
      </c>
      <c r="U60" s="33">
        <f t="shared" si="19"/>
        <v>0</v>
      </c>
      <c r="V60" s="33">
        <f t="shared" si="19"/>
        <v>0</v>
      </c>
      <c r="W60" s="33">
        <f t="shared" si="19"/>
        <v>0</v>
      </c>
      <c r="X60" s="33">
        <f t="shared" si="19"/>
        <v>0</v>
      </c>
      <c r="Y60" s="33">
        <v>0</v>
      </c>
      <c r="Z60" s="33">
        <f t="shared" si="19"/>
        <v>0</v>
      </c>
      <c r="AA60" s="33">
        <f t="shared" si="19"/>
        <v>0</v>
      </c>
      <c r="AB60" s="33">
        <f t="shared" si="19"/>
        <v>0</v>
      </c>
      <c r="AC60" s="33">
        <f t="shared" si="19"/>
        <v>0</v>
      </c>
      <c r="AD60" s="33">
        <f t="shared" si="19"/>
        <v>0</v>
      </c>
      <c r="AE60" s="33">
        <f t="shared" ref="H60:AE68" si="20">AE56+AE58</f>
        <v>0</v>
      </c>
      <c r="AF60" s="36" t="str">
        <f>IF(E60=F60+I60+J60+K60+L60+M60+N60+O60+P60+Q60+R60+S60+T60+U60+V60+W60+X60+Y60+Z60+AA60+AB60+AC60+AD60,"проверка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0" s="36" t="str">
        <f t="shared" si="18"/>
        <v>проверка пройдена</v>
      </c>
      <c r="AH60" s="36" t="s">
        <v>99</v>
      </c>
    </row>
    <row r="61" spans="1:34" ht="36" x14ac:dyDescent="0.35">
      <c r="A61" s="18" t="s">
        <v>9</v>
      </c>
      <c r="B61" s="25" t="s">
        <v>89</v>
      </c>
      <c r="C61" s="9" t="s">
        <v>14</v>
      </c>
      <c r="D61" s="27" t="s">
        <v>74</v>
      </c>
      <c r="E61" s="33">
        <v>0</v>
      </c>
      <c r="F61" s="33">
        <v>0</v>
      </c>
      <c r="G61" s="33">
        <v>0</v>
      </c>
      <c r="H61" s="42">
        <f t="shared" si="20"/>
        <v>0</v>
      </c>
      <c r="I61" s="33">
        <f t="shared" si="20"/>
        <v>0</v>
      </c>
      <c r="J61" s="33">
        <f t="shared" si="20"/>
        <v>0</v>
      </c>
      <c r="K61" s="33">
        <f t="shared" si="20"/>
        <v>0</v>
      </c>
      <c r="L61" s="33">
        <f t="shared" si="20"/>
        <v>0</v>
      </c>
      <c r="M61" s="33">
        <f t="shared" si="20"/>
        <v>0</v>
      </c>
      <c r="N61" s="33">
        <f t="shared" si="20"/>
        <v>0</v>
      </c>
      <c r="O61" s="33">
        <f t="shared" si="20"/>
        <v>0</v>
      </c>
      <c r="P61" s="33">
        <f t="shared" si="20"/>
        <v>0</v>
      </c>
      <c r="Q61" s="33">
        <f t="shared" si="20"/>
        <v>0</v>
      </c>
      <c r="R61" s="33">
        <f t="shared" si="20"/>
        <v>0</v>
      </c>
      <c r="S61" s="33">
        <f t="shared" si="20"/>
        <v>0</v>
      </c>
      <c r="T61" s="33">
        <f t="shared" si="20"/>
        <v>0</v>
      </c>
      <c r="U61" s="33">
        <f t="shared" si="20"/>
        <v>0</v>
      </c>
      <c r="V61" s="33">
        <f t="shared" si="20"/>
        <v>0</v>
      </c>
      <c r="W61" s="33">
        <f t="shared" si="20"/>
        <v>0</v>
      </c>
      <c r="X61" s="33">
        <f t="shared" si="20"/>
        <v>0</v>
      </c>
      <c r="Y61" s="33">
        <v>0</v>
      </c>
      <c r="Z61" s="33">
        <f t="shared" si="20"/>
        <v>0</v>
      </c>
      <c r="AA61" s="33">
        <f t="shared" si="20"/>
        <v>0</v>
      </c>
      <c r="AB61" s="33">
        <f t="shared" si="20"/>
        <v>0</v>
      </c>
      <c r="AC61" s="33">
        <f t="shared" si="20"/>
        <v>0</v>
      </c>
      <c r="AD61" s="33">
        <f t="shared" si="20"/>
        <v>0</v>
      </c>
      <c r="AE61" s="33">
        <f t="shared" si="20"/>
        <v>0</v>
      </c>
      <c r="AF61" s="36" t="str">
        <f t="shared" ref="AF61:AF68" si="21">IF(E61=F61+I61+J61+K61+L61+M61+N61+O61+P61+Q61+R61+S61+T61+U61+V61+W61+X61+Y61+Z61+AA61+AB61+AC61+AD61,"проверка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1" s="36" t="str">
        <f t="shared" si="18"/>
        <v>проверка пройдена</v>
      </c>
      <c r="AH61" s="36" t="s">
        <v>99</v>
      </c>
    </row>
    <row r="62" spans="1:34" ht="36" x14ac:dyDescent="0.35">
      <c r="A62" s="18" t="s">
        <v>9</v>
      </c>
      <c r="B62" s="25" t="s">
        <v>89</v>
      </c>
      <c r="C62" s="9" t="s">
        <v>15</v>
      </c>
      <c r="D62" s="27" t="s">
        <v>75</v>
      </c>
      <c r="E62" s="33">
        <v>0</v>
      </c>
      <c r="F62" s="33">
        <v>0</v>
      </c>
      <c r="G62" s="33">
        <v>0</v>
      </c>
      <c r="H62" s="42">
        <v>0</v>
      </c>
      <c r="I62" s="33">
        <f t="shared" si="20"/>
        <v>0</v>
      </c>
      <c r="J62" s="33">
        <f t="shared" si="20"/>
        <v>0</v>
      </c>
      <c r="K62" s="33">
        <f t="shared" si="20"/>
        <v>0</v>
      </c>
      <c r="L62" s="33">
        <f t="shared" si="20"/>
        <v>0</v>
      </c>
      <c r="M62" s="33">
        <f t="shared" si="20"/>
        <v>0</v>
      </c>
      <c r="N62" s="33">
        <f t="shared" si="20"/>
        <v>0</v>
      </c>
      <c r="O62" s="33">
        <f t="shared" si="20"/>
        <v>0</v>
      </c>
      <c r="P62" s="33">
        <f t="shared" si="20"/>
        <v>0</v>
      </c>
      <c r="Q62" s="33">
        <f t="shared" si="20"/>
        <v>0</v>
      </c>
      <c r="R62" s="33">
        <f t="shared" si="20"/>
        <v>0</v>
      </c>
      <c r="S62" s="33">
        <f t="shared" si="20"/>
        <v>0</v>
      </c>
      <c r="T62" s="33">
        <f t="shared" si="20"/>
        <v>0</v>
      </c>
      <c r="U62" s="33">
        <f t="shared" si="20"/>
        <v>0</v>
      </c>
      <c r="V62" s="33">
        <f t="shared" si="20"/>
        <v>0</v>
      </c>
      <c r="W62" s="33">
        <f t="shared" si="20"/>
        <v>0</v>
      </c>
      <c r="X62" s="33">
        <f t="shared" si="20"/>
        <v>0</v>
      </c>
      <c r="Y62" s="33">
        <v>0</v>
      </c>
      <c r="Z62" s="33">
        <f t="shared" si="20"/>
        <v>0</v>
      </c>
      <c r="AA62" s="33">
        <f t="shared" si="20"/>
        <v>0</v>
      </c>
      <c r="AB62" s="33">
        <f t="shared" si="20"/>
        <v>0</v>
      </c>
      <c r="AC62" s="33">
        <f t="shared" si="20"/>
        <v>0</v>
      </c>
      <c r="AD62" s="33">
        <f t="shared" si="20"/>
        <v>0</v>
      </c>
      <c r="AE62" s="33">
        <f t="shared" si="20"/>
        <v>0</v>
      </c>
      <c r="AF62" s="36" t="str">
        <f t="shared" si="21"/>
        <v>проверка пройдена</v>
      </c>
      <c r="AG62" s="36" t="str">
        <f t="shared" si="18"/>
        <v>проверка пройдена</v>
      </c>
      <c r="AH62" s="36" t="s">
        <v>99</v>
      </c>
    </row>
    <row r="63" spans="1:34" ht="36" x14ac:dyDescent="0.35">
      <c r="A63" s="18" t="s">
        <v>9</v>
      </c>
      <c r="B63" s="25" t="s">
        <v>89</v>
      </c>
      <c r="C63" s="9" t="s">
        <v>16</v>
      </c>
      <c r="D63" s="27" t="s">
        <v>80</v>
      </c>
      <c r="E63" s="33">
        <v>0</v>
      </c>
      <c r="F63" s="33">
        <v>0</v>
      </c>
      <c r="G63" s="33">
        <v>0</v>
      </c>
      <c r="H63" s="42">
        <f t="shared" si="20"/>
        <v>0</v>
      </c>
      <c r="I63" s="33">
        <f t="shared" si="20"/>
        <v>0</v>
      </c>
      <c r="J63" s="33">
        <f t="shared" si="20"/>
        <v>0</v>
      </c>
      <c r="K63" s="33">
        <f t="shared" si="20"/>
        <v>0</v>
      </c>
      <c r="L63" s="33">
        <f t="shared" si="20"/>
        <v>0</v>
      </c>
      <c r="M63" s="33">
        <f t="shared" si="20"/>
        <v>0</v>
      </c>
      <c r="N63" s="33">
        <f t="shared" si="20"/>
        <v>0</v>
      </c>
      <c r="O63" s="33">
        <f t="shared" si="20"/>
        <v>0</v>
      </c>
      <c r="P63" s="33">
        <f t="shared" si="20"/>
        <v>0</v>
      </c>
      <c r="Q63" s="33">
        <f t="shared" si="20"/>
        <v>0</v>
      </c>
      <c r="R63" s="33">
        <f t="shared" si="20"/>
        <v>0</v>
      </c>
      <c r="S63" s="33">
        <f t="shared" si="20"/>
        <v>0</v>
      </c>
      <c r="T63" s="33">
        <f t="shared" si="20"/>
        <v>0</v>
      </c>
      <c r="U63" s="33">
        <f t="shared" si="20"/>
        <v>0</v>
      </c>
      <c r="V63" s="33">
        <f t="shared" si="20"/>
        <v>0</v>
      </c>
      <c r="W63" s="33">
        <f t="shared" si="20"/>
        <v>0</v>
      </c>
      <c r="X63" s="33">
        <f t="shared" si="20"/>
        <v>0</v>
      </c>
      <c r="Y63" s="33">
        <v>0</v>
      </c>
      <c r="Z63" s="33">
        <f t="shared" si="20"/>
        <v>0</v>
      </c>
      <c r="AA63" s="33">
        <f t="shared" si="20"/>
        <v>0</v>
      </c>
      <c r="AB63" s="33">
        <f t="shared" si="20"/>
        <v>0</v>
      </c>
      <c r="AC63" s="33">
        <f t="shared" si="20"/>
        <v>0</v>
      </c>
      <c r="AD63" s="33">
        <f t="shared" si="20"/>
        <v>0</v>
      </c>
      <c r="AE63" s="33">
        <f t="shared" si="20"/>
        <v>0</v>
      </c>
      <c r="AF63" s="36" t="str">
        <f t="shared" si="21"/>
        <v>проверка пройдена</v>
      </c>
      <c r="AG63" s="36" t="str">
        <f t="shared" si="18"/>
        <v>проверка пройдена</v>
      </c>
      <c r="AH63" s="36" t="s">
        <v>99</v>
      </c>
    </row>
    <row r="64" spans="1:34" ht="36" x14ac:dyDescent="0.35">
      <c r="A64" s="18" t="s">
        <v>9</v>
      </c>
      <c r="B64" s="25" t="s">
        <v>89</v>
      </c>
      <c r="C64" s="9" t="s">
        <v>17</v>
      </c>
      <c r="D64" s="27" t="s">
        <v>81</v>
      </c>
      <c r="E64" s="33">
        <v>0</v>
      </c>
      <c r="F64" s="33">
        <v>0</v>
      </c>
      <c r="G64" s="33">
        <v>0</v>
      </c>
      <c r="H64" s="42">
        <v>0</v>
      </c>
      <c r="I64" s="33">
        <f t="shared" si="20"/>
        <v>0</v>
      </c>
      <c r="J64" s="33">
        <f t="shared" si="20"/>
        <v>0</v>
      </c>
      <c r="K64" s="33">
        <f t="shared" si="20"/>
        <v>0</v>
      </c>
      <c r="L64" s="33">
        <f t="shared" si="20"/>
        <v>0</v>
      </c>
      <c r="M64" s="33">
        <f t="shared" si="20"/>
        <v>0</v>
      </c>
      <c r="N64" s="33">
        <f t="shared" si="20"/>
        <v>0</v>
      </c>
      <c r="O64" s="33">
        <f t="shared" si="20"/>
        <v>0</v>
      </c>
      <c r="P64" s="33">
        <f t="shared" si="20"/>
        <v>0</v>
      </c>
      <c r="Q64" s="33">
        <f t="shared" si="20"/>
        <v>0</v>
      </c>
      <c r="R64" s="33">
        <f t="shared" si="20"/>
        <v>0</v>
      </c>
      <c r="S64" s="33">
        <f t="shared" si="20"/>
        <v>0</v>
      </c>
      <c r="T64" s="33">
        <f t="shared" si="20"/>
        <v>0</v>
      </c>
      <c r="U64" s="33">
        <f t="shared" si="20"/>
        <v>0</v>
      </c>
      <c r="V64" s="33">
        <f t="shared" si="20"/>
        <v>0</v>
      </c>
      <c r="W64" s="33">
        <f t="shared" si="20"/>
        <v>0</v>
      </c>
      <c r="X64" s="33">
        <f t="shared" si="20"/>
        <v>0</v>
      </c>
      <c r="Y64" s="33">
        <v>0</v>
      </c>
      <c r="Z64" s="33">
        <f t="shared" si="20"/>
        <v>0</v>
      </c>
      <c r="AA64" s="33">
        <f t="shared" si="20"/>
        <v>0</v>
      </c>
      <c r="AB64" s="33">
        <f t="shared" si="20"/>
        <v>0</v>
      </c>
      <c r="AC64" s="33">
        <f t="shared" si="20"/>
        <v>0</v>
      </c>
      <c r="AD64" s="33">
        <f t="shared" si="20"/>
        <v>0</v>
      </c>
      <c r="AE64" s="33">
        <f t="shared" si="20"/>
        <v>0</v>
      </c>
      <c r="AF64" s="36" t="str">
        <f>IF(E64=F64+I64+J64+K64+L64+M64+N64+O64+P64+Q64+R64+S64+T64+U64+V64+W64+X64+Y64+Z64+AA64+AB64+AC64+AD64,"проверка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4" s="36" t="str">
        <f t="shared" si="18"/>
        <v>проверка пройдена</v>
      </c>
      <c r="AH64" s="36" t="s">
        <v>99</v>
      </c>
    </row>
    <row r="65" spans="1:34" ht="36" x14ac:dyDescent="0.35">
      <c r="A65" s="18" t="s">
        <v>9</v>
      </c>
      <c r="B65" s="25" t="s">
        <v>89</v>
      </c>
      <c r="C65" s="9" t="s">
        <v>18</v>
      </c>
      <c r="D65" s="27" t="s">
        <v>82</v>
      </c>
      <c r="E65" s="33">
        <v>0</v>
      </c>
      <c r="F65" s="33">
        <v>0</v>
      </c>
      <c r="G65" s="33">
        <v>0</v>
      </c>
      <c r="H65" s="42">
        <f t="shared" si="20"/>
        <v>0</v>
      </c>
      <c r="I65" s="33">
        <f t="shared" si="20"/>
        <v>0</v>
      </c>
      <c r="J65" s="33">
        <f t="shared" si="20"/>
        <v>0</v>
      </c>
      <c r="K65" s="33">
        <f t="shared" si="20"/>
        <v>0</v>
      </c>
      <c r="L65" s="33">
        <f t="shared" si="20"/>
        <v>0</v>
      </c>
      <c r="M65" s="33">
        <f t="shared" si="20"/>
        <v>0</v>
      </c>
      <c r="N65" s="33">
        <f t="shared" si="20"/>
        <v>0</v>
      </c>
      <c r="O65" s="33">
        <f t="shared" si="20"/>
        <v>0</v>
      </c>
      <c r="P65" s="33">
        <f t="shared" si="20"/>
        <v>0</v>
      </c>
      <c r="Q65" s="33">
        <f t="shared" si="20"/>
        <v>0</v>
      </c>
      <c r="R65" s="33">
        <f t="shared" si="20"/>
        <v>0</v>
      </c>
      <c r="S65" s="33">
        <f t="shared" si="20"/>
        <v>0</v>
      </c>
      <c r="T65" s="33">
        <f t="shared" si="20"/>
        <v>0</v>
      </c>
      <c r="U65" s="33">
        <f t="shared" si="20"/>
        <v>0</v>
      </c>
      <c r="V65" s="33">
        <f t="shared" si="20"/>
        <v>0</v>
      </c>
      <c r="W65" s="33">
        <f t="shared" si="20"/>
        <v>0</v>
      </c>
      <c r="X65" s="33">
        <f t="shared" si="20"/>
        <v>0</v>
      </c>
      <c r="Y65" s="33">
        <v>0</v>
      </c>
      <c r="Z65" s="33">
        <f t="shared" si="20"/>
        <v>0</v>
      </c>
      <c r="AA65" s="33">
        <f t="shared" si="20"/>
        <v>0</v>
      </c>
      <c r="AB65" s="33">
        <f t="shared" si="20"/>
        <v>0</v>
      </c>
      <c r="AC65" s="33">
        <f t="shared" si="20"/>
        <v>0</v>
      </c>
      <c r="AD65" s="33">
        <f t="shared" si="20"/>
        <v>0</v>
      </c>
      <c r="AE65" s="33">
        <f t="shared" si="20"/>
        <v>0</v>
      </c>
      <c r="AF65" s="36" t="str">
        <f t="shared" si="21"/>
        <v>проверка пройдена</v>
      </c>
      <c r="AG65" s="36" t="str">
        <f t="shared" si="18"/>
        <v>проверка пройдена</v>
      </c>
      <c r="AH65" s="36" t="s">
        <v>99</v>
      </c>
    </row>
    <row r="66" spans="1:34" ht="36" x14ac:dyDescent="0.35">
      <c r="A66" s="18" t="s">
        <v>9</v>
      </c>
      <c r="B66" s="25" t="s">
        <v>89</v>
      </c>
      <c r="C66" s="9" t="s">
        <v>19</v>
      </c>
      <c r="D66" s="27" t="s">
        <v>83</v>
      </c>
      <c r="E66" s="33">
        <v>1</v>
      </c>
      <c r="F66" s="33">
        <v>0</v>
      </c>
      <c r="G66" s="33">
        <v>0</v>
      </c>
      <c r="H66" s="42">
        <v>0</v>
      </c>
      <c r="I66" s="33">
        <f t="shared" si="20"/>
        <v>0</v>
      </c>
      <c r="J66" s="33">
        <f t="shared" si="20"/>
        <v>0</v>
      </c>
      <c r="K66" s="33">
        <f t="shared" si="20"/>
        <v>0</v>
      </c>
      <c r="L66" s="33">
        <f t="shared" si="20"/>
        <v>0</v>
      </c>
      <c r="M66" s="33">
        <f t="shared" si="20"/>
        <v>0</v>
      </c>
      <c r="N66" s="33">
        <f t="shared" si="20"/>
        <v>0</v>
      </c>
      <c r="O66" s="33">
        <f t="shared" si="20"/>
        <v>0</v>
      </c>
      <c r="P66" s="33">
        <f t="shared" si="20"/>
        <v>0</v>
      </c>
      <c r="Q66" s="33">
        <f t="shared" si="20"/>
        <v>0</v>
      </c>
      <c r="R66" s="33">
        <f t="shared" si="20"/>
        <v>0</v>
      </c>
      <c r="S66" s="33">
        <f t="shared" si="20"/>
        <v>0</v>
      </c>
      <c r="T66" s="33">
        <f t="shared" si="20"/>
        <v>0</v>
      </c>
      <c r="U66" s="33">
        <f t="shared" si="20"/>
        <v>0</v>
      </c>
      <c r="V66" s="33">
        <f t="shared" si="20"/>
        <v>0</v>
      </c>
      <c r="W66" s="33">
        <f t="shared" si="20"/>
        <v>0</v>
      </c>
      <c r="X66" s="33">
        <f t="shared" si="20"/>
        <v>0</v>
      </c>
      <c r="Y66" s="33">
        <v>1</v>
      </c>
      <c r="Z66" s="33">
        <f t="shared" si="20"/>
        <v>0</v>
      </c>
      <c r="AA66" s="33">
        <f t="shared" si="20"/>
        <v>0</v>
      </c>
      <c r="AB66" s="33">
        <f t="shared" si="20"/>
        <v>0</v>
      </c>
      <c r="AC66" s="33">
        <f t="shared" si="20"/>
        <v>0</v>
      </c>
      <c r="AD66" s="33">
        <f t="shared" si="20"/>
        <v>0</v>
      </c>
      <c r="AE66" s="33">
        <f t="shared" si="20"/>
        <v>0</v>
      </c>
      <c r="AF66" s="36" t="str">
        <f t="shared" si="21"/>
        <v>проверка пройдена</v>
      </c>
      <c r="AG66" s="36" t="str">
        <f t="shared" si="18"/>
        <v>проверка пройдена</v>
      </c>
      <c r="AH66" s="36" t="s">
        <v>99</v>
      </c>
    </row>
    <row r="67" spans="1:34" ht="62.4" x14ac:dyDescent="0.35">
      <c r="A67" s="18" t="s">
        <v>9</v>
      </c>
      <c r="B67" s="25" t="s">
        <v>89</v>
      </c>
      <c r="C67" s="9" t="s">
        <v>20</v>
      </c>
      <c r="D67" s="29" t="s">
        <v>77</v>
      </c>
      <c r="E67" s="33">
        <v>0</v>
      </c>
      <c r="F67" s="33">
        <v>0</v>
      </c>
      <c r="G67" s="33">
        <v>0</v>
      </c>
      <c r="H67" s="42">
        <f t="shared" si="20"/>
        <v>0</v>
      </c>
      <c r="I67" s="33">
        <f t="shared" si="20"/>
        <v>0</v>
      </c>
      <c r="J67" s="33">
        <f t="shared" si="20"/>
        <v>0</v>
      </c>
      <c r="K67" s="33">
        <f t="shared" si="20"/>
        <v>0</v>
      </c>
      <c r="L67" s="33">
        <f t="shared" si="20"/>
        <v>0</v>
      </c>
      <c r="M67" s="33">
        <f t="shared" si="20"/>
        <v>0</v>
      </c>
      <c r="N67" s="33">
        <f t="shared" si="20"/>
        <v>0</v>
      </c>
      <c r="O67" s="33">
        <f t="shared" si="20"/>
        <v>0</v>
      </c>
      <c r="P67" s="33">
        <f t="shared" si="20"/>
        <v>0</v>
      </c>
      <c r="Q67" s="33">
        <f t="shared" si="20"/>
        <v>0</v>
      </c>
      <c r="R67" s="33">
        <f t="shared" si="20"/>
        <v>0</v>
      </c>
      <c r="S67" s="33">
        <f t="shared" si="20"/>
        <v>0</v>
      </c>
      <c r="T67" s="33">
        <f t="shared" si="20"/>
        <v>0</v>
      </c>
      <c r="U67" s="33">
        <f t="shared" si="20"/>
        <v>0</v>
      </c>
      <c r="V67" s="33">
        <f t="shared" si="20"/>
        <v>0</v>
      </c>
      <c r="W67" s="33">
        <f t="shared" si="20"/>
        <v>0</v>
      </c>
      <c r="X67" s="33">
        <f t="shared" si="20"/>
        <v>0</v>
      </c>
      <c r="Y67" s="33">
        <v>0</v>
      </c>
      <c r="Z67" s="33">
        <f t="shared" si="20"/>
        <v>0</v>
      </c>
      <c r="AA67" s="33">
        <f t="shared" si="20"/>
        <v>0</v>
      </c>
      <c r="AB67" s="33">
        <f t="shared" si="20"/>
        <v>0</v>
      </c>
      <c r="AC67" s="33">
        <f t="shared" si="20"/>
        <v>0</v>
      </c>
      <c r="AD67" s="33">
        <f t="shared" si="20"/>
        <v>0</v>
      </c>
      <c r="AE67" s="33">
        <f t="shared" si="20"/>
        <v>0</v>
      </c>
      <c r="AF67" s="36" t="str">
        <f t="shared" si="21"/>
        <v>проверка пройдена</v>
      </c>
      <c r="AG67" s="36" t="str">
        <f t="shared" si="18"/>
        <v>проверка пройдена</v>
      </c>
      <c r="AH67" s="36" t="s">
        <v>99</v>
      </c>
    </row>
    <row r="68" spans="1:34" ht="78" x14ac:dyDescent="0.35">
      <c r="A68" s="18" t="s">
        <v>9</v>
      </c>
      <c r="B68" s="25" t="s">
        <v>89</v>
      </c>
      <c r="C68" s="9" t="s">
        <v>21</v>
      </c>
      <c r="D68" s="29" t="s">
        <v>78</v>
      </c>
      <c r="E68" s="33">
        <v>0</v>
      </c>
      <c r="F68" s="33">
        <v>0</v>
      </c>
      <c r="G68" s="33">
        <v>0</v>
      </c>
      <c r="H68" s="42">
        <v>0</v>
      </c>
      <c r="I68" s="33">
        <f>I64+I66</f>
        <v>0</v>
      </c>
      <c r="J68" s="33">
        <f>J64+J66</f>
        <v>0</v>
      </c>
      <c r="K68" s="33">
        <f>K64+K66</f>
        <v>0</v>
      </c>
      <c r="L68" s="33">
        <f>L64+L66</f>
        <v>0</v>
      </c>
      <c r="M68" s="33">
        <v>0</v>
      </c>
      <c r="N68" s="33">
        <f t="shared" si="20"/>
        <v>0</v>
      </c>
      <c r="O68" s="33">
        <f t="shared" si="20"/>
        <v>0</v>
      </c>
      <c r="P68" s="33">
        <f t="shared" si="20"/>
        <v>0</v>
      </c>
      <c r="Q68" s="33">
        <f t="shared" si="20"/>
        <v>0</v>
      </c>
      <c r="R68" s="33">
        <f t="shared" si="20"/>
        <v>0</v>
      </c>
      <c r="S68" s="33">
        <f t="shared" si="20"/>
        <v>0</v>
      </c>
      <c r="T68" s="33">
        <f t="shared" si="20"/>
        <v>0</v>
      </c>
      <c r="U68" s="33">
        <f t="shared" si="20"/>
        <v>0</v>
      </c>
      <c r="V68" s="33">
        <f t="shared" si="20"/>
        <v>0</v>
      </c>
      <c r="W68" s="33">
        <f t="shared" si="20"/>
        <v>0</v>
      </c>
      <c r="X68" s="33">
        <f t="shared" si="20"/>
        <v>0</v>
      </c>
      <c r="Y68" s="33">
        <v>0</v>
      </c>
      <c r="Z68" s="33">
        <f t="shared" si="20"/>
        <v>0</v>
      </c>
      <c r="AA68" s="33">
        <f t="shared" si="20"/>
        <v>0</v>
      </c>
      <c r="AB68" s="33">
        <f t="shared" si="20"/>
        <v>0</v>
      </c>
      <c r="AC68" s="33">
        <f t="shared" si="20"/>
        <v>0</v>
      </c>
      <c r="AD68" s="33">
        <f t="shared" si="20"/>
        <v>0</v>
      </c>
      <c r="AE68" s="33">
        <f t="shared" si="20"/>
        <v>0</v>
      </c>
      <c r="AF68" s="36" t="str">
        <f t="shared" si="21"/>
        <v>проверка пройдена</v>
      </c>
      <c r="AG68" s="36" t="str">
        <f t="shared" si="18"/>
        <v>проверка пройдена</v>
      </c>
      <c r="AH68" s="36" t="s">
        <v>99</v>
      </c>
    </row>
    <row r="69" spans="1:34" ht="36" x14ac:dyDescent="0.35">
      <c r="A69" s="18" t="s">
        <v>9</v>
      </c>
      <c r="B69" s="25" t="s">
        <v>89</v>
      </c>
      <c r="C69" s="20" t="s">
        <v>22</v>
      </c>
      <c r="D69" s="30" t="s">
        <v>95</v>
      </c>
      <c r="E69" s="35" t="str">
        <f>IF(AND(E55&lt;=E54,E56&lt;=E55,E57&lt;=E54,E58&lt;=E54,E59=(E55+E57),E59=(E60+E61+E62+E63+E64+E65+E66),E67&lt;=E59,E68&lt;=E59,(E55+E57)&lt;=E54,E60&lt;=E59,E61&lt;=E59,E62&lt;=E59,E63&lt;=E59,E64&lt;=E59,E65&lt;=E59,E66&lt;=E59,E67&lt;=E58,E67&lt;=E59),"проверка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9" s="35" t="str">
        <f t="shared" ref="F69:AD69" si="22"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35" t="str">
        <f t="shared" si="22"/>
        <v>проверка пройдена</v>
      </c>
      <c r="H69" s="53" t="str">
        <f t="shared" si="22"/>
        <v>проверка пройдена</v>
      </c>
      <c r="I69" s="35" t="str">
        <f t="shared" si="22"/>
        <v>проверка пройдена</v>
      </c>
      <c r="J69" s="35" t="str">
        <f t="shared" si="22"/>
        <v>проверка пройдена</v>
      </c>
      <c r="K69" s="35" t="str">
        <f t="shared" si="22"/>
        <v>проверка пройдена</v>
      </c>
      <c r="L69" s="35" t="str">
        <f t="shared" si="22"/>
        <v>проверка пройдена</v>
      </c>
      <c r="M69" s="35" t="str">
        <f t="shared" si="22"/>
        <v>проверка пройдена</v>
      </c>
      <c r="N69" s="35" t="str">
        <f t="shared" si="22"/>
        <v>проверка пройдена</v>
      </c>
      <c r="O69" s="35" t="str">
        <f t="shared" si="22"/>
        <v>проверка пройдена</v>
      </c>
      <c r="P69" s="35" t="str">
        <f t="shared" si="22"/>
        <v>проверка пройдена</v>
      </c>
      <c r="Q69" s="35" t="str">
        <f t="shared" si="22"/>
        <v>проверка пройдена</v>
      </c>
      <c r="R69" s="35" t="str">
        <f t="shared" si="22"/>
        <v>проверка пройдена</v>
      </c>
      <c r="S69" s="35" t="str">
        <f t="shared" si="22"/>
        <v>проверка пройдена</v>
      </c>
      <c r="T69" s="35" t="str">
        <f t="shared" si="22"/>
        <v>проверка пройдена</v>
      </c>
      <c r="U69" s="35" t="str">
        <f t="shared" si="22"/>
        <v>проверка пройдена</v>
      </c>
      <c r="V69" s="35" t="str">
        <f t="shared" si="22"/>
        <v>проверка пройдена</v>
      </c>
      <c r="W69" s="35" t="str">
        <f t="shared" si="22"/>
        <v>проверка пройдена</v>
      </c>
      <c r="X69" s="35" t="str">
        <f t="shared" si="22"/>
        <v>проверка пройдена</v>
      </c>
      <c r="Y69" s="35" t="str">
        <f t="shared" si="22"/>
        <v>проверка пройдена</v>
      </c>
      <c r="Z69" s="35" t="str">
        <f t="shared" si="22"/>
        <v>проверка пройдена</v>
      </c>
      <c r="AA69" s="35" t="str">
        <f t="shared" si="22"/>
        <v>проверка пройдена</v>
      </c>
      <c r="AB69" s="35" t="str">
        <f t="shared" si="22"/>
        <v>проверка пройдена</v>
      </c>
      <c r="AC69" s="35" t="str">
        <f t="shared" si="22"/>
        <v>проверка пройдена</v>
      </c>
      <c r="AD69" s="35" t="str">
        <f t="shared" si="22"/>
        <v>проверка пройдена</v>
      </c>
      <c r="AE69" s="35"/>
      <c r="AF69" s="41"/>
      <c r="AG69" s="41"/>
      <c r="AH69" s="41"/>
    </row>
    <row r="70" spans="1:34" s="68" customFormat="1" ht="36" x14ac:dyDescent="0.35">
      <c r="A70" s="55" t="s">
        <v>9</v>
      </c>
      <c r="B70" s="69" t="s">
        <v>92</v>
      </c>
      <c r="C70" s="56" t="s">
        <v>2</v>
      </c>
      <c r="D70" s="70" t="s">
        <v>41</v>
      </c>
      <c r="E70" s="38">
        <v>57</v>
      </c>
      <c r="F70" s="38">
        <v>29</v>
      </c>
      <c r="G70" s="38">
        <v>15</v>
      </c>
      <c r="H70" s="38">
        <v>29</v>
      </c>
      <c r="I70" s="38">
        <v>0</v>
      </c>
      <c r="J70" s="38">
        <v>0</v>
      </c>
      <c r="K70" s="38">
        <v>10</v>
      </c>
      <c r="L70" s="38">
        <v>14</v>
      </c>
      <c r="M70" s="38">
        <v>0</v>
      </c>
      <c r="N70" s="38">
        <v>1</v>
      </c>
      <c r="O70" s="38">
        <v>0</v>
      </c>
      <c r="P70" s="38">
        <v>0</v>
      </c>
      <c r="Q70" s="38">
        <v>0</v>
      </c>
      <c r="R70" s="38">
        <v>0</v>
      </c>
      <c r="S70" s="38">
        <v>1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2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71" t="str">
        <f>IF(E70=F70+I70+J70+K70+L70+M70+N70+O70+P70+Q70+R70+S70+T70+U70+V70+W70+X70+Y70+Z70+AA70+AB70+AC70+AD70,"проверка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0" s="71" t="str">
        <f>IF(OR(G70&gt;F70,H70&gt;F70),"ВНИМАНИЕ! В гр.09 и/или 10 не может стоять значение большее, чем в гр.08","проверка пройдена")</f>
        <v>проверка пройдена</v>
      </c>
      <c r="AH70" s="71" t="s">
        <v>99</v>
      </c>
    </row>
    <row r="71" spans="1:34" ht="36" x14ac:dyDescent="0.35">
      <c r="A71" s="18" t="s">
        <v>9</v>
      </c>
      <c r="B71" s="25" t="s">
        <v>92</v>
      </c>
      <c r="C71" s="10" t="s">
        <v>3</v>
      </c>
      <c r="D71" s="26" t="s">
        <v>42</v>
      </c>
      <c r="E71" s="33">
        <v>0</v>
      </c>
      <c r="F71" s="33">
        <v>0</v>
      </c>
      <c r="G71" s="33">
        <v>0</v>
      </c>
      <c r="H71" s="42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0</v>
      </c>
      <c r="Y71" s="33">
        <v>0</v>
      </c>
      <c r="Z71" s="33">
        <v>0</v>
      </c>
      <c r="AA71" s="33">
        <v>0</v>
      </c>
      <c r="AB71" s="33">
        <v>0</v>
      </c>
      <c r="AC71" s="33">
        <v>0</v>
      </c>
      <c r="AD71" s="33">
        <v>0</v>
      </c>
      <c r="AE71" s="33">
        <v>0</v>
      </c>
      <c r="AF71" s="36" t="str">
        <f t="shared" ref="AF71:AF74" si="23">IF(E71=F71+I71+J71+K71+L71+M71+N71+O71+P71+Q71+R71+S71+T71+U71+V71+W71+X71+Y71+Z71+AA71+AB71+AC71+AD71,"проверка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1" s="36" t="str">
        <f t="shared" ref="AG71:AG84" si="24">IF(OR(G71&gt;F71,H71&gt;F71),"ВНИМАНИЕ! В гр.09 и/или 10 не может стоять значение большее, чем в гр.08","проверка пройдена")</f>
        <v>проверка пройдена</v>
      </c>
      <c r="AH71" s="36" t="s">
        <v>99</v>
      </c>
    </row>
    <row r="72" spans="1:34" ht="36" x14ac:dyDescent="0.35">
      <c r="A72" s="18" t="s">
        <v>9</v>
      </c>
      <c r="B72" s="25" t="s">
        <v>92</v>
      </c>
      <c r="C72" s="10" t="s">
        <v>4</v>
      </c>
      <c r="D72" s="26" t="s">
        <v>43</v>
      </c>
      <c r="E72" s="33">
        <v>0</v>
      </c>
      <c r="F72" s="33">
        <v>0</v>
      </c>
      <c r="G72" s="33">
        <v>0</v>
      </c>
      <c r="H72" s="42">
        <v>0</v>
      </c>
      <c r="I72" s="33">
        <v>0</v>
      </c>
      <c r="J72" s="33">
        <v>0</v>
      </c>
      <c r="K72" s="33">
        <v>0</v>
      </c>
      <c r="L72" s="33">
        <v>0</v>
      </c>
      <c r="M72" s="33">
        <v>0</v>
      </c>
      <c r="N72" s="33">
        <v>0</v>
      </c>
      <c r="O72" s="33">
        <v>0</v>
      </c>
      <c r="P72" s="33">
        <v>0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0</v>
      </c>
      <c r="Y72" s="33">
        <v>0</v>
      </c>
      <c r="Z72" s="33">
        <v>0</v>
      </c>
      <c r="AA72" s="33">
        <v>0</v>
      </c>
      <c r="AB72" s="33">
        <v>0</v>
      </c>
      <c r="AC72" s="33">
        <v>0</v>
      </c>
      <c r="AD72" s="33">
        <v>0</v>
      </c>
      <c r="AE72" s="33">
        <v>0</v>
      </c>
      <c r="AF72" s="36" t="str">
        <f t="shared" si="23"/>
        <v>проверка пройдена</v>
      </c>
      <c r="AG72" s="36" t="str">
        <f t="shared" si="24"/>
        <v>проверка пройдена</v>
      </c>
      <c r="AH72" s="36" t="s">
        <v>99</v>
      </c>
    </row>
    <row r="73" spans="1:34" ht="36" x14ac:dyDescent="0.35">
      <c r="A73" s="18" t="s">
        <v>9</v>
      </c>
      <c r="B73" s="25" t="s">
        <v>92</v>
      </c>
      <c r="C73" s="10" t="s">
        <v>5</v>
      </c>
      <c r="D73" s="26" t="s">
        <v>7</v>
      </c>
      <c r="E73" s="33">
        <v>0</v>
      </c>
      <c r="F73" s="33">
        <v>0</v>
      </c>
      <c r="G73" s="33">
        <v>0</v>
      </c>
      <c r="H73" s="42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0</v>
      </c>
      <c r="AB73" s="33">
        <v>0</v>
      </c>
      <c r="AC73" s="33">
        <v>0</v>
      </c>
      <c r="AD73" s="33">
        <v>0</v>
      </c>
      <c r="AE73" s="33">
        <v>0</v>
      </c>
      <c r="AF73" s="36" t="str">
        <f t="shared" si="23"/>
        <v>проверка пройдена</v>
      </c>
      <c r="AG73" s="36" t="str">
        <f t="shared" si="24"/>
        <v>проверка пройдена</v>
      </c>
      <c r="AH73" s="36" t="s">
        <v>99</v>
      </c>
    </row>
    <row r="74" spans="1:34" ht="36" x14ac:dyDescent="0.35">
      <c r="A74" s="18" t="s">
        <v>9</v>
      </c>
      <c r="B74" s="25" t="s">
        <v>92</v>
      </c>
      <c r="C74" s="10" t="s">
        <v>6</v>
      </c>
      <c r="D74" s="26" t="s">
        <v>8</v>
      </c>
      <c r="E74" s="33">
        <v>8</v>
      </c>
      <c r="F74" s="33">
        <v>8</v>
      </c>
      <c r="G74" s="33">
        <v>8</v>
      </c>
      <c r="H74" s="42">
        <v>8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6" t="str">
        <f t="shared" si="23"/>
        <v>проверка пройдена</v>
      </c>
      <c r="AG74" s="36" t="str">
        <f t="shared" si="24"/>
        <v>проверка пройдена</v>
      </c>
      <c r="AH74" s="36" t="s">
        <v>99</v>
      </c>
    </row>
    <row r="75" spans="1:34" ht="62.4" x14ac:dyDescent="0.35">
      <c r="A75" s="18" t="s">
        <v>9</v>
      </c>
      <c r="B75" s="25" t="s">
        <v>92</v>
      </c>
      <c r="C75" s="9" t="s">
        <v>12</v>
      </c>
      <c r="D75" s="27" t="s">
        <v>79</v>
      </c>
      <c r="E75" s="33">
        <f>E71+E73</f>
        <v>0</v>
      </c>
      <c r="F75" s="33">
        <f t="shared" ref="F75:AD84" si="25">F71+F73</f>
        <v>0</v>
      </c>
      <c r="G75" s="33">
        <f t="shared" si="25"/>
        <v>0</v>
      </c>
      <c r="H75" s="42">
        <f t="shared" si="25"/>
        <v>0</v>
      </c>
      <c r="I75" s="33">
        <f t="shared" si="25"/>
        <v>0</v>
      </c>
      <c r="J75" s="33">
        <f t="shared" si="25"/>
        <v>0</v>
      </c>
      <c r="K75" s="33">
        <f t="shared" si="25"/>
        <v>0</v>
      </c>
      <c r="L75" s="33">
        <f t="shared" si="25"/>
        <v>0</v>
      </c>
      <c r="M75" s="33">
        <f t="shared" si="25"/>
        <v>0</v>
      </c>
      <c r="N75" s="33">
        <f t="shared" si="25"/>
        <v>0</v>
      </c>
      <c r="O75" s="33">
        <f t="shared" si="25"/>
        <v>0</v>
      </c>
      <c r="P75" s="33">
        <f t="shared" si="25"/>
        <v>0</v>
      </c>
      <c r="Q75" s="33">
        <f t="shared" si="25"/>
        <v>0</v>
      </c>
      <c r="R75" s="33">
        <f t="shared" si="25"/>
        <v>0</v>
      </c>
      <c r="S75" s="33">
        <f t="shared" si="25"/>
        <v>0</v>
      </c>
      <c r="T75" s="33">
        <f t="shared" si="25"/>
        <v>0</v>
      </c>
      <c r="U75" s="33">
        <f t="shared" si="25"/>
        <v>0</v>
      </c>
      <c r="V75" s="33">
        <f t="shared" si="25"/>
        <v>0</v>
      </c>
      <c r="W75" s="33">
        <f t="shared" si="25"/>
        <v>0</v>
      </c>
      <c r="X75" s="33">
        <f t="shared" si="25"/>
        <v>0</v>
      </c>
      <c r="Y75" s="33">
        <f t="shared" si="25"/>
        <v>0</v>
      </c>
      <c r="Z75" s="33">
        <f t="shared" si="25"/>
        <v>0</v>
      </c>
      <c r="AA75" s="33">
        <f t="shared" si="25"/>
        <v>0</v>
      </c>
      <c r="AB75" s="33">
        <f t="shared" si="25"/>
        <v>0</v>
      </c>
      <c r="AC75" s="33">
        <f t="shared" si="25"/>
        <v>0</v>
      </c>
      <c r="AD75" s="33">
        <f t="shared" si="25"/>
        <v>0</v>
      </c>
      <c r="AE75" s="33">
        <v>0</v>
      </c>
      <c r="AF75" s="36" t="str">
        <f>IF(E75=F75+I75+J75+K75+L75+M75+N75+O75+P75+Q75+R75+S75+T75+U75+V75+W75+X75+Y75+Z75+AA75+AB75+AC75+AD75,"проверка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5" s="36" t="str">
        <f t="shared" si="24"/>
        <v>проверка пройдена</v>
      </c>
      <c r="AH75" s="36" t="s">
        <v>99</v>
      </c>
    </row>
    <row r="76" spans="1:34" ht="78" x14ac:dyDescent="0.35">
      <c r="A76" s="18" t="s">
        <v>9</v>
      </c>
      <c r="B76" s="25" t="s">
        <v>92</v>
      </c>
      <c r="C76" s="9" t="s">
        <v>13</v>
      </c>
      <c r="D76" s="27" t="s">
        <v>76</v>
      </c>
      <c r="E76" s="33">
        <v>0</v>
      </c>
      <c r="F76" s="33">
        <v>0</v>
      </c>
      <c r="G76" s="33">
        <v>0</v>
      </c>
      <c r="H76" s="42">
        <v>0</v>
      </c>
      <c r="I76" s="33">
        <f t="shared" si="25"/>
        <v>0</v>
      </c>
      <c r="J76" s="33">
        <f t="shared" si="25"/>
        <v>0</v>
      </c>
      <c r="K76" s="33">
        <v>0</v>
      </c>
      <c r="L76" s="33">
        <f t="shared" si="25"/>
        <v>0</v>
      </c>
      <c r="M76" s="33">
        <f t="shared" si="25"/>
        <v>0</v>
      </c>
      <c r="N76" s="33">
        <f t="shared" si="25"/>
        <v>0</v>
      </c>
      <c r="O76" s="33">
        <f t="shared" si="25"/>
        <v>0</v>
      </c>
      <c r="P76" s="33">
        <f t="shared" si="25"/>
        <v>0</v>
      </c>
      <c r="Q76" s="33">
        <f t="shared" si="25"/>
        <v>0</v>
      </c>
      <c r="R76" s="33">
        <f t="shared" si="25"/>
        <v>0</v>
      </c>
      <c r="S76" s="33">
        <f t="shared" si="25"/>
        <v>0</v>
      </c>
      <c r="T76" s="33">
        <f t="shared" si="25"/>
        <v>0</v>
      </c>
      <c r="U76" s="33">
        <f t="shared" si="25"/>
        <v>0</v>
      </c>
      <c r="V76" s="33">
        <f t="shared" si="25"/>
        <v>0</v>
      </c>
      <c r="W76" s="33">
        <f t="shared" si="25"/>
        <v>0</v>
      </c>
      <c r="X76" s="33">
        <f t="shared" si="25"/>
        <v>0</v>
      </c>
      <c r="Y76" s="33">
        <f t="shared" si="25"/>
        <v>0</v>
      </c>
      <c r="Z76" s="33">
        <f t="shared" si="25"/>
        <v>0</v>
      </c>
      <c r="AA76" s="33">
        <f t="shared" si="25"/>
        <v>0</v>
      </c>
      <c r="AB76" s="33">
        <f t="shared" si="25"/>
        <v>0</v>
      </c>
      <c r="AC76" s="33">
        <f t="shared" si="25"/>
        <v>0</v>
      </c>
      <c r="AD76" s="33">
        <f t="shared" si="25"/>
        <v>0</v>
      </c>
      <c r="AE76" s="33">
        <v>0</v>
      </c>
      <c r="AF76" s="36" t="str">
        <f>IF(E76=F76+I76+J76+K76+L76+M76+N76+O76+P76+Q76+R76+S76+T76+U76+V76+W76+X76+Y76+Z76+AA76+AB76+AC76+AD76,"проверка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6" s="36" t="str">
        <f t="shared" si="24"/>
        <v>проверка пройдена</v>
      </c>
      <c r="AH76" s="36" t="s">
        <v>99</v>
      </c>
    </row>
    <row r="77" spans="1:34" ht="36" x14ac:dyDescent="0.35">
      <c r="A77" s="18" t="s">
        <v>9</v>
      </c>
      <c r="B77" s="25" t="s">
        <v>92</v>
      </c>
      <c r="C77" s="9" t="s">
        <v>14</v>
      </c>
      <c r="D77" s="27" t="s">
        <v>74</v>
      </c>
      <c r="E77" s="33">
        <v>0</v>
      </c>
      <c r="F77" s="33">
        <v>0</v>
      </c>
      <c r="G77" s="33">
        <v>0</v>
      </c>
      <c r="H77" s="42">
        <v>0</v>
      </c>
      <c r="I77" s="33">
        <f t="shared" si="25"/>
        <v>0</v>
      </c>
      <c r="J77" s="33">
        <f t="shared" si="25"/>
        <v>0</v>
      </c>
      <c r="K77" s="33">
        <v>0</v>
      </c>
      <c r="L77" s="33">
        <f t="shared" si="25"/>
        <v>0</v>
      </c>
      <c r="M77" s="33">
        <f t="shared" si="25"/>
        <v>0</v>
      </c>
      <c r="N77" s="33">
        <f t="shared" si="25"/>
        <v>0</v>
      </c>
      <c r="O77" s="33">
        <f t="shared" si="25"/>
        <v>0</v>
      </c>
      <c r="P77" s="33">
        <f t="shared" si="25"/>
        <v>0</v>
      </c>
      <c r="Q77" s="33">
        <f t="shared" si="25"/>
        <v>0</v>
      </c>
      <c r="R77" s="33">
        <f t="shared" si="25"/>
        <v>0</v>
      </c>
      <c r="S77" s="33">
        <f t="shared" si="25"/>
        <v>0</v>
      </c>
      <c r="T77" s="33">
        <f t="shared" si="25"/>
        <v>0</v>
      </c>
      <c r="U77" s="33">
        <f t="shared" si="25"/>
        <v>0</v>
      </c>
      <c r="V77" s="33">
        <f t="shared" si="25"/>
        <v>0</v>
      </c>
      <c r="W77" s="33">
        <f t="shared" si="25"/>
        <v>0</v>
      </c>
      <c r="X77" s="33">
        <f t="shared" si="25"/>
        <v>0</v>
      </c>
      <c r="Y77" s="33">
        <f t="shared" si="25"/>
        <v>0</v>
      </c>
      <c r="Z77" s="33">
        <f t="shared" si="25"/>
        <v>0</v>
      </c>
      <c r="AA77" s="33">
        <f t="shared" si="25"/>
        <v>0</v>
      </c>
      <c r="AB77" s="33">
        <f t="shared" si="25"/>
        <v>0</v>
      </c>
      <c r="AC77" s="33">
        <f t="shared" si="25"/>
        <v>0</v>
      </c>
      <c r="AD77" s="33">
        <f t="shared" si="25"/>
        <v>0</v>
      </c>
      <c r="AE77" s="33">
        <v>0</v>
      </c>
      <c r="AF77" s="36" t="str">
        <f t="shared" ref="AF77:AF84" si="26">IF(E77=F77+I77+J77+K77+L77+M77+N77+O77+P77+Q77+R77+S77+T77+U77+V77+W77+X77+Y77+Z77+AA77+AB77+AC77+AD77,"проверка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7" s="36" t="str">
        <f t="shared" si="24"/>
        <v>проверка пройдена</v>
      </c>
      <c r="AH77" s="36" t="s">
        <v>99</v>
      </c>
    </row>
    <row r="78" spans="1:34" ht="36" x14ac:dyDescent="0.35">
      <c r="A78" s="18" t="s">
        <v>9</v>
      </c>
      <c r="B78" s="25" t="s">
        <v>92</v>
      </c>
      <c r="C78" s="9" t="s">
        <v>15</v>
      </c>
      <c r="D78" s="27" t="s">
        <v>75</v>
      </c>
      <c r="E78" s="33">
        <v>0</v>
      </c>
      <c r="F78" s="33">
        <v>0</v>
      </c>
      <c r="G78" s="33">
        <v>0</v>
      </c>
      <c r="H78" s="42">
        <v>0</v>
      </c>
      <c r="I78" s="33">
        <f t="shared" si="25"/>
        <v>0</v>
      </c>
      <c r="J78" s="33">
        <f t="shared" si="25"/>
        <v>0</v>
      </c>
      <c r="K78" s="33">
        <v>0</v>
      </c>
      <c r="L78" s="33">
        <f t="shared" si="25"/>
        <v>0</v>
      </c>
      <c r="M78" s="33">
        <f t="shared" si="25"/>
        <v>0</v>
      </c>
      <c r="N78" s="33">
        <f t="shared" si="25"/>
        <v>0</v>
      </c>
      <c r="O78" s="33">
        <f t="shared" si="25"/>
        <v>0</v>
      </c>
      <c r="P78" s="33">
        <f t="shared" si="25"/>
        <v>0</v>
      </c>
      <c r="Q78" s="33">
        <f t="shared" si="25"/>
        <v>0</v>
      </c>
      <c r="R78" s="33">
        <f t="shared" si="25"/>
        <v>0</v>
      </c>
      <c r="S78" s="33">
        <f t="shared" si="25"/>
        <v>0</v>
      </c>
      <c r="T78" s="33">
        <f t="shared" si="25"/>
        <v>0</v>
      </c>
      <c r="U78" s="33">
        <f t="shared" si="25"/>
        <v>0</v>
      </c>
      <c r="V78" s="33">
        <f t="shared" si="25"/>
        <v>0</v>
      </c>
      <c r="W78" s="33">
        <f t="shared" si="25"/>
        <v>0</v>
      </c>
      <c r="X78" s="33">
        <f t="shared" si="25"/>
        <v>0</v>
      </c>
      <c r="Y78" s="33">
        <f t="shared" si="25"/>
        <v>0</v>
      </c>
      <c r="Z78" s="33">
        <f t="shared" si="25"/>
        <v>0</v>
      </c>
      <c r="AA78" s="33">
        <f t="shared" si="25"/>
        <v>0</v>
      </c>
      <c r="AB78" s="33">
        <f t="shared" si="25"/>
        <v>0</v>
      </c>
      <c r="AC78" s="33">
        <f t="shared" si="25"/>
        <v>0</v>
      </c>
      <c r="AD78" s="33">
        <f t="shared" si="25"/>
        <v>0</v>
      </c>
      <c r="AE78" s="33">
        <v>0</v>
      </c>
      <c r="AF78" s="36" t="str">
        <f t="shared" si="26"/>
        <v>проверка пройдена</v>
      </c>
      <c r="AG78" s="36" t="str">
        <f t="shared" si="24"/>
        <v>проверка пройдена</v>
      </c>
      <c r="AH78" s="36" t="s">
        <v>99</v>
      </c>
    </row>
    <row r="79" spans="1:34" ht="36" x14ac:dyDescent="0.35">
      <c r="A79" s="18" t="s">
        <v>9</v>
      </c>
      <c r="B79" s="25" t="s">
        <v>92</v>
      </c>
      <c r="C79" s="9" t="s">
        <v>16</v>
      </c>
      <c r="D79" s="27" t="s">
        <v>80</v>
      </c>
      <c r="E79" s="33">
        <v>0</v>
      </c>
      <c r="F79" s="33">
        <v>0</v>
      </c>
      <c r="G79" s="33">
        <v>0</v>
      </c>
      <c r="H79" s="42">
        <v>0</v>
      </c>
      <c r="I79" s="33">
        <f t="shared" si="25"/>
        <v>0</v>
      </c>
      <c r="J79" s="33">
        <f t="shared" si="25"/>
        <v>0</v>
      </c>
      <c r="K79" s="33">
        <v>0</v>
      </c>
      <c r="L79" s="33">
        <f t="shared" si="25"/>
        <v>0</v>
      </c>
      <c r="M79" s="33">
        <f t="shared" si="25"/>
        <v>0</v>
      </c>
      <c r="N79" s="33">
        <f t="shared" si="25"/>
        <v>0</v>
      </c>
      <c r="O79" s="33">
        <f t="shared" si="25"/>
        <v>0</v>
      </c>
      <c r="P79" s="33">
        <f t="shared" si="25"/>
        <v>0</v>
      </c>
      <c r="Q79" s="33">
        <f t="shared" si="25"/>
        <v>0</v>
      </c>
      <c r="R79" s="33">
        <f t="shared" si="25"/>
        <v>0</v>
      </c>
      <c r="S79" s="33">
        <f t="shared" si="25"/>
        <v>0</v>
      </c>
      <c r="T79" s="33">
        <f t="shared" si="25"/>
        <v>0</v>
      </c>
      <c r="U79" s="33">
        <f t="shared" si="25"/>
        <v>0</v>
      </c>
      <c r="V79" s="33">
        <f t="shared" si="25"/>
        <v>0</v>
      </c>
      <c r="W79" s="33">
        <f t="shared" si="25"/>
        <v>0</v>
      </c>
      <c r="X79" s="33">
        <f t="shared" si="25"/>
        <v>0</v>
      </c>
      <c r="Y79" s="33">
        <f t="shared" si="25"/>
        <v>0</v>
      </c>
      <c r="Z79" s="33">
        <f t="shared" si="25"/>
        <v>0</v>
      </c>
      <c r="AA79" s="33">
        <f t="shared" si="25"/>
        <v>0</v>
      </c>
      <c r="AB79" s="33">
        <f t="shared" si="25"/>
        <v>0</v>
      </c>
      <c r="AC79" s="33">
        <f t="shared" si="25"/>
        <v>0</v>
      </c>
      <c r="AD79" s="33">
        <f t="shared" si="25"/>
        <v>0</v>
      </c>
      <c r="AE79" s="33">
        <v>0</v>
      </c>
      <c r="AF79" s="36" t="str">
        <f t="shared" si="26"/>
        <v>проверка пройдена</v>
      </c>
      <c r="AG79" s="36" t="str">
        <f t="shared" si="24"/>
        <v>проверка пройдена</v>
      </c>
      <c r="AH79" s="36" t="s">
        <v>99</v>
      </c>
    </row>
    <row r="80" spans="1:34" ht="36" x14ac:dyDescent="0.35">
      <c r="A80" s="18" t="s">
        <v>9</v>
      </c>
      <c r="B80" s="25" t="s">
        <v>92</v>
      </c>
      <c r="C80" s="9" t="s">
        <v>17</v>
      </c>
      <c r="D80" s="27" t="s">
        <v>81</v>
      </c>
      <c r="E80" s="33">
        <v>0</v>
      </c>
      <c r="F80" s="33">
        <v>0</v>
      </c>
      <c r="G80" s="33">
        <v>0</v>
      </c>
      <c r="H80" s="42">
        <v>0</v>
      </c>
      <c r="I80" s="33">
        <f t="shared" si="25"/>
        <v>0</v>
      </c>
      <c r="J80" s="33">
        <f t="shared" si="25"/>
        <v>0</v>
      </c>
      <c r="K80" s="33">
        <v>0</v>
      </c>
      <c r="L80" s="33">
        <f t="shared" si="25"/>
        <v>0</v>
      </c>
      <c r="M80" s="33">
        <f t="shared" si="25"/>
        <v>0</v>
      </c>
      <c r="N80" s="33">
        <f t="shared" si="25"/>
        <v>0</v>
      </c>
      <c r="O80" s="33">
        <f t="shared" si="25"/>
        <v>0</v>
      </c>
      <c r="P80" s="33">
        <f t="shared" si="25"/>
        <v>0</v>
      </c>
      <c r="Q80" s="33">
        <f t="shared" si="25"/>
        <v>0</v>
      </c>
      <c r="R80" s="33">
        <f t="shared" si="25"/>
        <v>0</v>
      </c>
      <c r="S80" s="33">
        <f t="shared" si="25"/>
        <v>0</v>
      </c>
      <c r="T80" s="33">
        <f t="shared" si="25"/>
        <v>0</v>
      </c>
      <c r="U80" s="33">
        <f t="shared" si="25"/>
        <v>0</v>
      </c>
      <c r="V80" s="33">
        <f t="shared" si="25"/>
        <v>0</v>
      </c>
      <c r="W80" s="33">
        <f t="shared" si="25"/>
        <v>0</v>
      </c>
      <c r="X80" s="33">
        <f t="shared" si="25"/>
        <v>0</v>
      </c>
      <c r="Y80" s="33">
        <f t="shared" si="25"/>
        <v>0</v>
      </c>
      <c r="Z80" s="33">
        <f t="shared" si="25"/>
        <v>0</v>
      </c>
      <c r="AA80" s="33">
        <f t="shared" si="25"/>
        <v>0</v>
      </c>
      <c r="AB80" s="33">
        <f t="shared" si="25"/>
        <v>0</v>
      </c>
      <c r="AC80" s="33">
        <f t="shared" si="25"/>
        <v>0</v>
      </c>
      <c r="AD80" s="33">
        <f t="shared" si="25"/>
        <v>0</v>
      </c>
      <c r="AE80" s="33">
        <v>0</v>
      </c>
      <c r="AF80" s="36" t="str">
        <f>IF(E80=F80+I80+J80+K80+L80+M80+N80+O80+P80+Q80+R80+S80+T80+U80+V80+W80+X80+Y80+Z80+AA80+AB80+AC80+AD80,"проверка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0" s="36" t="str">
        <f t="shared" si="24"/>
        <v>проверка пройдена</v>
      </c>
      <c r="AH80" s="36" t="s">
        <v>99</v>
      </c>
    </row>
    <row r="81" spans="1:34" ht="36" x14ac:dyDescent="0.35">
      <c r="A81" s="18" t="s">
        <v>9</v>
      </c>
      <c r="B81" s="25" t="s">
        <v>92</v>
      </c>
      <c r="C81" s="9" t="s">
        <v>18</v>
      </c>
      <c r="D81" s="27" t="s">
        <v>82</v>
      </c>
      <c r="E81" s="33">
        <v>0</v>
      </c>
      <c r="F81" s="33">
        <v>0</v>
      </c>
      <c r="G81" s="33">
        <v>0</v>
      </c>
      <c r="H81" s="42">
        <v>0</v>
      </c>
      <c r="I81" s="33">
        <f t="shared" si="25"/>
        <v>0</v>
      </c>
      <c r="J81" s="33">
        <f t="shared" si="25"/>
        <v>0</v>
      </c>
      <c r="K81" s="33">
        <v>0</v>
      </c>
      <c r="L81" s="33">
        <f t="shared" si="25"/>
        <v>0</v>
      </c>
      <c r="M81" s="33">
        <f t="shared" si="25"/>
        <v>0</v>
      </c>
      <c r="N81" s="33">
        <f t="shared" si="25"/>
        <v>0</v>
      </c>
      <c r="O81" s="33">
        <f t="shared" si="25"/>
        <v>0</v>
      </c>
      <c r="P81" s="33">
        <f t="shared" si="25"/>
        <v>0</v>
      </c>
      <c r="Q81" s="33">
        <f t="shared" si="25"/>
        <v>0</v>
      </c>
      <c r="R81" s="33">
        <f t="shared" si="25"/>
        <v>0</v>
      </c>
      <c r="S81" s="33">
        <f t="shared" si="25"/>
        <v>0</v>
      </c>
      <c r="T81" s="33">
        <f t="shared" si="25"/>
        <v>0</v>
      </c>
      <c r="U81" s="33">
        <f t="shared" si="25"/>
        <v>0</v>
      </c>
      <c r="V81" s="33">
        <f t="shared" si="25"/>
        <v>0</v>
      </c>
      <c r="W81" s="33">
        <f t="shared" si="25"/>
        <v>0</v>
      </c>
      <c r="X81" s="33">
        <f t="shared" si="25"/>
        <v>0</v>
      </c>
      <c r="Y81" s="33">
        <f t="shared" si="25"/>
        <v>0</v>
      </c>
      <c r="Z81" s="33">
        <f t="shared" si="25"/>
        <v>0</v>
      </c>
      <c r="AA81" s="33">
        <f t="shared" si="25"/>
        <v>0</v>
      </c>
      <c r="AB81" s="33">
        <f t="shared" si="25"/>
        <v>0</v>
      </c>
      <c r="AC81" s="33">
        <f t="shared" si="25"/>
        <v>0</v>
      </c>
      <c r="AD81" s="33">
        <f t="shared" si="25"/>
        <v>0</v>
      </c>
      <c r="AE81" s="33">
        <v>0</v>
      </c>
      <c r="AF81" s="36" t="str">
        <f t="shared" si="26"/>
        <v>проверка пройдена</v>
      </c>
      <c r="AG81" s="36" t="str">
        <f t="shared" si="24"/>
        <v>проверка пройдена</v>
      </c>
      <c r="AH81" s="36" t="s">
        <v>99</v>
      </c>
    </row>
    <row r="82" spans="1:34" ht="36" x14ac:dyDescent="0.35">
      <c r="A82" s="18" t="s">
        <v>9</v>
      </c>
      <c r="B82" s="25" t="s">
        <v>92</v>
      </c>
      <c r="C82" s="9" t="s">
        <v>19</v>
      </c>
      <c r="D82" s="27" t="s">
        <v>83</v>
      </c>
      <c r="E82" s="33">
        <v>0</v>
      </c>
      <c r="F82" s="33">
        <v>0</v>
      </c>
      <c r="G82" s="33">
        <v>0</v>
      </c>
      <c r="H82" s="42">
        <v>0</v>
      </c>
      <c r="I82" s="33">
        <v>0</v>
      </c>
      <c r="J82" s="33">
        <f>J78+J80</f>
        <v>0</v>
      </c>
      <c r="K82" s="33">
        <v>0</v>
      </c>
      <c r="L82" s="33">
        <f t="shared" si="25"/>
        <v>0</v>
      </c>
      <c r="M82" s="33">
        <f t="shared" si="25"/>
        <v>0</v>
      </c>
      <c r="N82" s="33">
        <f t="shared" si="25"/>
        <v>0</v>
      </c>
      <c r="O82" s="33">
        <f t="shared" si="25"/>
        <v>0</v>
      </c>
      <c r="P82" s="33">
        <f t="shared" si="25"/>
        <v>0</v>
      </c>
      <c r="Q82" s="33">
        <f t="shared" si="25"/>
        <v>0</v>
      </c>
      <c r="R82" s="33">
        <f t="shared" si="25"/>
        <v>0</v>
      </c>
      <c r="S82" s="33">
        <f t="shared" si="25"/>
        <v>0</v>
      </c>
      <c r="T82" s="33">
        <f t="shared" si="25"/>
        <v>0</v>
      </c>
      <c r="U82" s="33">
        <f t="shared" si="25"/>
        <v>0</v>
      </c>
      <c r="V82" s="33">
        <f t="shared" si="25"/>
        <v>0</v>
      </c>
      <c r="W82" s="33">
        <f t="shared" si="25"/>
        <v>0</v>
      </c>
      <c r="X82" s="33">
        <f t="shared" si="25"/>
        <v>0</v>
      </c>
      <c r="Y82" s="33">
        <f t="shared" si="25"/>
        <v>0</v>
      </c>
      <c r="Z82" s="33">
        <f t="shared" si="25"/>
        <v>0</v>
      </c>
      <c r="AA82" s="33">
        <f t="shared" si="25"/>
        <v>0</v>
      </c>
      <c r="AB82" s="33">
        <f t="shared" si="25"/>
        <v>0</v>
      </c>
      <c r="AC82" s="33">
        <f t="shared" si="25"/>
        <v>0</v>
      </c>
      <c r="AD82" s="33">
        <f t="shared" si="25"/>
        <v>0</v>
      </c>
      <c r="AE82" s="33">
        <v>0</v>
      </c>
      <c r="AF82" s="36" t="str">
        <f t="shared" si="26"/>
        <v>проверка пройдена</v>
      </c>
      <c r="AG82" s="36" t="str">
        <f t="shared" si="24"/>
        <v>проверка пройдена</v>
      </c>
      <c r="AH82" s="36" t="s">
        <v>99</v>
      </c>
    </row>
    <row r="83" spans="1:34" ht="62.4" x14ac:dyDescent="0.35">
      <c r="A83" s="18" t="s">
        <v>9</v>
      </c>
      <c r="B83" s="25" t="s">
        <v>92</v>
      </c>
      <c r="C83" s="9" t="s">
        <v>20</v>
      </c>
      <c r="D83" s="29" t="s">
        <v>77</v>
      </c>
      <c r="E83" s="33">
        <v>0</v>
      </c>
      <c r="F83" s="33">
        <v>0</v>
      </c>
      <c r="G83" s="33">
        <v>0</v>
      </c>
      <c r="H83" s="42">
        <v>0</v>
      </c>
      <c r="I83" s="33">
        <v>0</v>
      </c>
      <c r="J83" s="33">
        <f>J79+J81</f>
        <v>0</v>
      </c>
      <c r="K83" s="33">
        <v>0</v>
      </c>
      <c r="L83" s="33">
        <f t="shared" si="25"/>
        <v>0</v>
      </c>
      <c r="M83" s="33">
        <f t="shared" si="25"/>
        <v>0</v>
      </c>
      <c r="N83" s="33">
        <f t="shared" si="25"/>
        <v>0</v>
      </c>
      <c r="O83" s="33">
        <f t="shared" si="25"/>
        <v>0</v>
      </c>
      <c r="P83" s="33">
        <f t="shared" si="25"/>
        <v>0</v>
      </c>
      <c r="Q83" s="33">
        <f t="shared" si="25"/>
        <v>0</v>
      </c>
      <c r="R83" s="33">
        <f t="shared" si="25"/>
        <v>0</v>
      </c>
      <c r="S83" s="33">
        <f t="shared" si="25"/>
        <v>0</v>
      </c>
      <c r="T83" s="33">
        <f t="shared" si="25"/>
        <v>0</v>
      </c>
      <c r="U83" s="33">
        <f t="shared" si="25"/>
        <v>0</v>
      </c>
      <c r="V83" s="33">
        <f t="shared" si="25"/>
        <v>0</v>
      </c>
      <c r="W83" s="33">
        <f t="shared" si="25"/>
        <v>0</v>
      </c>
      <c r="X83" s="33">
        <f t="shared" si="25"/>
        <v>0</v>
      </c>
      <c r="Y83" s="33">
        <f t="shared" si="25"/>
        <v>0</v>
      </c>
      <c r="Z83" s="33">
        <f t="shared" si="25"/>
        <v>0</v>
      </c>
      <c r="AA83" s="33">
        <f t="shared" si="25"/>
        <v>0</v>
      </c>
      <c r="AB83" s="33">
        <f t="shared" si="25"/>
        <v>0</v>
      </c>
      <c r="AC83" s="33">
        <f t="shared" si="25"/>
        <v>0</v>
      </c>
      <c r="AD83" s="33">
        <f t="shared" si="25"/>
        <v>0</v>
      </c>
      <c r="AE83" s="33">
        <v>0</v>
      </c>
      <c r="AF83" s="36" t="str">
        <f t="shared" si="26"/>
        <v>проверка пройдена</v>
      </c>
      <c r="AG83" s="36" t="str">
        <f t="shared" si="24"/>
        <v>проверка пройдена</v>
      </c>
      <c r="AH83" s="36" t="s">
        <v>99</v>
      </c>
    </row>
    <row r="84" spans="1:34" ht="78" x14ac:dyDescent="0.35">
      <c r="A84" s="18" t="s">
        <v>9</v>
      </c>
      <c r="B84" s="25" t="s">
        <v>92</v>
      </c>
      <c r="C84" s="9" t="s">
        <v>21</v>
      </c>
      <c r="D84" s="29" t="s">
        <v>78</v>
      </c>
      <c r="E84" s="33">
        <v>0</v>
      </c>
      <c r="F84" s="33">
        <v>0</v>
      </c>
      <c r="G84" s="33">
        <v>0</v>
      </c>
      <c r="H84" s="42">
        <v>0</v>
      </c>
      <c r="I84" s="33">
        <v>0</v>
      </c>
      <c r="J84" s="33">
        <f>J80+J82</f>
        <v>0</v>
      </c>
      <c r="K84" s="33">
        <v>0</v>
      </c>
      <c r="L84" s="33">
        <f t="shared" si="25"/>
        <v>0</v>
      </c>
      <c r="M84" s="33">
        <f t="shared" si="25"/>
        <v>0</v>
      </c>
      <c r="N84" s="33">
        <f t="shared" si="25"/>
        <v>0</v>
      </c>
      <c r="O84" s="33">
        <f t="shared" si="25"/>
        <v>0</v>
      </c>
      <c r="P84" s="33">
        <f t="shared" si="25"/>
        <v>0</v>
      </c>
      <c r="Q84" s="33">
        <f t="shared" si="25"/>
        <v>0</v>
      </c>
      <c r="R84" s="33">
        <f t="shared" si="25"/>
        <v>0</v>
      </c>
      <c r="S84" s="33">
        <f t="shared" si="25"/>
        <v>0</v>
      </c>
      <c r="T84" s="33">
        <f t="shared" si="25"/>
        <v>0</v>
      </c>
      <c r="U84" s="33">
        <f t="shared" si="25"/>
        <v>0</v>
      </c>
      <c r="V84" s="33">
        <f t="shared" si="25"/>
        <v>0</v>
      </c>
      <c r="W84" s="33">
        <f t="shared" si="25"/>
        <v>0</v>
      </c>
      <c r="X84" s="33">
        <f t="shared" si="25"/>
        <v>0</v>
      </c>
      <c r="Y84" s="33">
        <f t="shared" si="25"/>
        <v>0</v>
      </c>
      <c r="Z84" s="33">
        <f t="shared" si="25"/>
        <v>0</v>
      </c>
      <c r="AA84" s="33">
        <f t="shared" si="25"/>
        <v>0</v>
      </c>
      <c r="AB84" s="33">
        <f t="shared" si="25"/>
        <v>0</v>
      </c>
      <c r="AC84" s="33">
        <f t="shared" si="25"/>
        <v>0</v>
      </c>
      <c r="AD84" s="33">
        <f t="shared" si="25"/>
        <v>0</v>
      </c>
      <c r="AE84" s="33">
        <v>0</v>
      </c>
      <c r="AF84" s="36" t="str">
        <f t="shared" si="26"/>
        <v>проверка пройдена</v>
      </c>
      <c r="AG84" s="36" t="str">
        <f t="shared" si="24"/>
        <v>проверка пройдена</v>
      </c>
      <c r="AH84" s="36" t="s">
        <v>99</v>
      </c>
    </row>
    <row r="85" spans="1:34" s="68" customFormat="1" ht="36" x14ac:dyDescent="0.35">
      <c r="A85" s="55" t="s">
        <v>9</v>
      </c>
      <c r="B85" s="69" t="s">
        <v>92</v>
      </c>
      <c r="C85" s="62" t="s">
        <v>22</v>
      </c>
      <c r="D85" s="72" t="s">
        <v>95</v>
      </c>
      <c r="E85" s="73" t="str">
        <f>IF(AND(E71&lt;=E70,E72&lt;=E71,E73&lt;=E70,E74&lt;=E70,E75=(E71+E73),E75=(E76+E77+E78+E79+E80+E81+E82),E83&lt;=E75,E84&lt;=E75,(E71+E73)&lt;=E70,E76&lt;=E75,E77&lt;=E75,E78&lt;=E75,E79&lt;=E75,E80&lt;=E75,E81&lt;=E75,E82&lt;=E75,E83&lt;=E74,E83&lt;=E75),"проверка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5" s="73" t="str">
        <f t="shared" ref="F85:AD85" si="27"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73" t="str">
        <f t="shared" si="27"/>
        <v>проверка пройдена</v>
      </c>
      <c r="H85" s="73" t="str">
        <f t="shared" si="27"/>
        <v>проверка пройдена</v>
      </c>
      <c r="I85" s="73" t="str">
        <f t="shared" si="27"/>
        <v>проверка пройдена</v>
      </c>
      <c r="J85" s="73" t="str">
        <f t="shared" si="27"/>
        <v>проверка пройдена</v>
      </c>
      <c r="K85" s="73" t="str">
        <f t="shared" si="27"/>
        <v>проверка пройдена</v>
      </c>
      <c r="L85" s="73" t="str">
        <f t="shared" si="27"/>
        <v>проверка пройдена</v>
      </c>
      <c r="M85" s="73" t="str">
        <f t="shared" si="27"/>
        <v>проверка пройдена</v>
      </c>
      <c r="N85" s="73" t="str">
        <f t="shared" si="27"/>
        <v>проверка пройдена</v>
      </c>
      <c r="O85" s="73" t="str">
        <f t="shared" si="27"/>
        <v>проверка пройдена</v>
      </c>
      <c r="P85" s="73" t="str">
        <f t="shared" si="27"/>
        <v>проверка пройдена</v>
      </c>
      <c r="Q85" s="73" t="str">
        <f t="shared" si="27"/>
        <v>проверка пройдена</v>
      </c>
      <c r="R85" s="73" t="str">
        <f t="shared" si="27"/>
        <v>проверка пройдена</v>
      </c>
      <c r="S85" s="73" t="str">
        <f t="shared" si="27"/>
        <v>проверка пройдена</v>
      </c>
      <c r="T85" s="73" t="str">
        <f t="shared" si="27"/>
        <v>проверка пройдена</v>
      </c>
      <c r="U85" s="73" t="str">
        <f t="shared" si="27"/>
        <v>проверка пройдена</v>
      </c>
      <c r="V85" s="73" t="str">
        <f t="shared" si="27"/>
        <v>проверка пройдена</v>
      </c>
      <c r="W85" s="73" t="str">
        <f t="shared" si="27"/>
        <v>проверка пройдена</v>
      </c>
      <c r="X85" s="73" t="str">
        <f t="shared" si="27"/>
        <v>проверка пройдена</v>
      </c>
      <c r="Y85" s="73" t="str">
        <f t="shared" si="27"/>
        <v>проверка пройдена</v>
      </c>
      <c r="Z85" s="73" t="str">
        <f t="shared" si="27"/>
        <v>проверка пройдена</v>
      </c>
      <c r="AA85" s="73" t="str">
        <f t="shared" si="27"/>
        <v>проверка пройдена</v>
      </c>
      <c r="AB85" s="73" t="str">
        <f t="shared" si="27"/>
        <v>проверка пройдена</v>
      </c>
      <c r="AC85" s="73" t="str">
        <f t="shared" si="27"/>
        <v>проверка пройдена</v>
      </c>
      <c r="AD85" s="73" t="str">
        <f t="shared" si="27"/>
        <v>проверка пройдена</v>
      </c>
      <c r="AE85" s="73"/>
      <c r="AF85" s="74"/>
      <c r="AG85" s="74"/>
      <c r="AH85" s="74"/>
    </row>
    <row r="86" spans="1:34" ht="36" x14ac:dyDescent="0.35">
      <c r="A86" s="18" t="s">
        <v>9</v>
      </c>
      <c r="B86" s="25" t="s">
        <v>90</v>
      </c>
      <c r="C86" s="10" t="s">
        <v>2</v>
      </c>
      <c r="D86" s="31" t="s">
        <v>41</v>
      </c>
      <c r="E86" s="33">
        <v>91</v>
      </c>
      <c r="F86" s="33">
        <v>71</v>
      </c>
      <c r="G86" s="33">
        <v>59</v>
      </c>
      <c r="H86" s="42">
        <v>71</v>
      </c>
      <c r="I86" s="33">
        <v>0</v>
      </c>
      <c r="J86" s="33">
        <v>0</v>
      </c>
      <c r="K86" s="33">
        <v>8</v>
      </c>
      <c r="L86" s="33">
        <v>2</v>
      </c>
      <c r="M86" s="33">
        <v>0</v>
      </c>
      <c r="N86" s="33">
        <v>7</v>
      </c>
      <c r="O86" s="33">
        <v>0</v>
      </c>
      <c r="P86" s="33">
        <v>0</v>
      </c>
      <c r="Q86" s="33">
        <v>0</v>
      </c>
      <c r="R86" s="33">
        <v>0</v>
      </c>
      <c r="S86" s="33">
        <v>1</v>
      </c>
      <c r="T86" s="33">
        <v>0</v>
      </c>
      <c r="U86" s="33">
        <v>0</v>
      </c>
      <c r="V86" s="33">
        <v>1</v>
      </c>
      <c r="W86" s="33">
        <v>0</v>
      </c>
      <c r="X86" s="33">
        <v>0</v>
      </c>
      <c r="Y86" s="33">
        <v>1</v>
      </c>
      <c r="Z86" s="33">
        <v>0</v>
      </c>
      <c r="AA86" s="33">
        <v>0</v>
      </c>
      <c r="AB86" s="33">
        <v>0</v>
      </c>
      <c r="AC86" s="33">
        <v>0</v>
      </c>
      <c r="AD86" s="33">
        <v>0</v>
      </c>
      <c r="AE86" s="33">
        <v>0</v>
      </c>
      <c r="AF86" s="36" t="str">
        <f>IF(E86=F86+I86+J86+K86+L86+M86+N86+O86+P86+Q86+R86+S86+T86+U86+V86+W86+X86+Y86+Z86+AA86+AB86+AC86+AD86,"проверка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6" s="36" t="str">
        <f>IF(OR(G86&gt;F86,H86&gt;F86),"ВНИМАНИЕ! В гр.09 и/или 10 не может стоять значение большее, чем в гр.08","проверка пройдена")</f>
        <v>проверка пройдена</v>
      </c>
      <c r="AH86" s="36" t="s">
        <v>99</v>
      </c>
    </row>
    <row r="87" spans="1:34" ht="36" x14ac:dyDescent="0.35">
      <c r="A87" s="18" t="s">
        <v>9</v>
      </c>
      <c r="B87" s="25" t="s">
        <v>90</v>
      </c>
      <c r="C87" s="10" t="s">
        <v>3</v>
      </c>
      <c r="D87" s="26" t="s">
        <v>42</v>
      </c>
      <c r="E87" s="33">
        <v>0</v>
      </c>
      <c r="F87" s="33">
        <v>0</v>
      </c>
      <c r="G87" s="33">
        <v>0</v>
      </c>
      <c r="H87" s="42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0</v>
      </c>
      <c r="Y87" s="33">
        <v>0</v>
      </c>
      <c r="Z87" s="33">
        <v>0</v>
      </c>
      <c r="AA87" s="33">
        <v>0</v>
      </c>
      <c r="AB87" s="33">
        <v>0</v>
      </c>
      <c r="AC87" s="33">
        <v>0</v>
      </c>
      <c r="AD87" s="33">
        <v>0</v>
      </c>
      <c r="AE87" s="33">
        <v>0</v>
      </c>
      <c r="AF87" s="36" t="str">
        <f t="shared" ref="AF87:AF90" si="28">IF(E87=F87+I87+J87+K87+L87+M87+N87+O87+P87+Q87+R87+S87+T87+U87+V87+W87+X87+Y87+Z87+AA87+AB87+AC87+AD87,"проверка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7" s="36" t="str">
        <f t="shared" ref="AG87:AG100" si="29">IF(OR(G87&gt;F87,H87&gt;F87),"ВНИМАНИЕ! В гр.09 и/или 10 не может стоять значение большее, чем в гр.08","проверка пройдена")</f>
        <v>проверка пройдена</v>
      </c>
      <c r="AH87" s="36" t="s">
        <v>99</v>
      </c>
    </row>
    <row r="88" spans="1:34" ht="36" x14ac:dyDescent="0.35">
      <c r="A88" s="18" t="s">
        <v>9</v>
      </c>
      <c r="B88" s="25" t="s">
        <v>90</v>
      </c>
      <c r="C88" s="10" t="s">
        <v>4</v>
      </c>
      <c r="D88" s="26" t="s">
        <v>43</v>
      </c>
      <c r="E88" s="33">
        <v>0</v>
      </c>
      <c r="F88" s="33">
        <v>0</v>
      </c>
      <c r="G88" s="33">
        <v>0</v>
      </c>
      <c r="H88" s="42">
        <v>0</v>
      </c>
      <c r="I88" s="33">
        <v>0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0</v>
      </c>
      <c r="AB88" s="33">
        <v>0</v>
      </c>
      <c r="AC88" s="33">
        <v>0</v>
      </c>
      <c r="AD88" s="33">
        <v>0</v>
      </c>
      <c r="AE88" s="33">
        <v>0</v>
      </c>
      <c r="AF88" s="36" t="str">
        <f t="shared" si="28"/>
        <v>проверка пройдена</v>
      </c>
      <c r="AG88" s="36" t="str">
        <f t="shared" si="29"/>
        <v>проверка пройдена</v>
      </c>
      <c r="AH88" s="36" t="s">
        <v>99</v>
      </c>
    </row>
    <row r="89" spans="1:34" ht="36" x14ac:dyDescent="0.35">
      <c r="A89" s="18" t="s">
        <v>9</v>
      </c>
      <c r="B89" s="25" t="s">
        <v>90</v>
      </c>
      <c r="C89" s="10" t="s">
        <v>5</v>
      </c>
      <c r="D89" s="26" t="s">
        <v>7</v>
      </c>
      <c r="E89" s="33">
        <v>1</v>
      </c>
      <c r="F89" s="33">
        <v>0</v>
      </c>
      <c r="G89" s="33">
        <v>0</v>
      </c>
      <c r="H89" s="42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1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0</v>
      </c>
      <c r="AA89" s="33">
        <v>0</v>
      </c>
      <c r="AB89" s="33">
        <v>0</v>
      </c>
      <c r="AC89" s="33">
        <v>0</v>
      </c>
      <c r="AD89" s="33">
        <v>0</v>
      </c>
      <c r="AE89" s="33">
        <v>0</v>
      </c>
      <c r="AF89" s="36" t="str">
        <f t="shared" si="28"/>
        <v>проверка пройдена</v>
      </c>
      <c r="AG89" s="36" t="str">
        <f t="shared" si="29"/>
        <v>проверка пройдена</v>
      </c>
      <c r="AH89" s="36" t="s">
        <v>99</v>
      </c>
    </row>
    <row r="90" spans="1:34" ht="36" x14ac:dyDescent="0.35">
      <c r="A90" s="18" t="s">
        <v>9</v>
      </c>
      <c r="B90" s="25" t="s">
        <v>90</v>
      </c>
      <c r="C90" s="10" t="s">
        <v>6</v>
      </c>
      <c r="D90" s="26" t="s">
        <v>8</v>
      </c>
      <c r="E90" s="33">
        <v>15</v>
      </c>
      <c r="F90" s="33">
        <v>15</v>
      </c>
      <c r="G90" s="33">
        <v>15</v>
      </c>
      <c r="H90" s="42">
        <v>15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0</v>
      </c>
      <c r="Y90" s="33">
        <v>0</v>
      </c>
      <c r="Z90" s="33">
        <v>0</v>
      </c>
      <c r="AA90" s="33">
        <v>0</v>
      </c>
      <c r="AB90" s="33">
        <v>0</v>
      </c>
      <c r="AC90" s="33">
        <v>0</v>
      </c>
      <c r="AD90" s="33">
        <v>0</v>
      </c>
      <c r="AE90" s="33">
        <v>0</v>
      </c>
      <c r="AF90" s="36" t="str">
        <f t="shared" si="28"/>
        <v>проверка пройдена</v>
      </c>
      <c r="AG90" s="36" t="str">
        <f t="shared" si="29"/>
        <v>проверка пройдена</v>
      </c>
      <c r="AH90" s="36" t="s">
        <v>99</v>
      </c>
    </row>
    <row r="91" spans="1:34" ht="62.4" x14ac:dyDescent="0.35">
      <c r="A91" s="18" t="s">
        <v>9</v>
      </c>
      <c r="B91" s="25" t="s">
        <v>90</v>
      </c>
      <c r="C91" s="9" t="s">
        <v>12</v>
      </c>
      <c r="D91" s="27" t="s">
        <v>79</v>
      </c>
      <c r="E91" s="33">
        <f>E87+E89</f>
        <v>1</v>
      </c>
      <c r="F91" s="33">
        <f t="shared" ref="F91:AD100" si="30">F87+F89</f>
        <v>0</v>
      </c>
      <c r="G91" s="33">
        <f t="shared" si="30"/>
        <v>0</v>
      </c>
      <c r="H91" s="42">
        <f t="shared" si="30"/>
        <v>0</v>
      </c>
      <c r="I91" s="33">
        <f t="shared" si="30"/>
        <v>0</v>
      </c>
      <c r="J91" s="33">
        <f t="shared" si="30"/>
        <v>0</v>
      </c>
      <c r="K91" s="33">
        <f t="shared" si="30"/>
        <v>0</v>
      </c>
      <c r="L91" s="33">
        <f t="shared" si="30"/>
        <v>0</v>
      </c>
      <c r="M91" s="33">
        <f t="shared" si="30"/>
        <v>0</v>
      </c>
      <c r="N91" s="33">
        <f t="shared" si="30"/>
        <v>0</v>
      </c>
      <c r="O91" s="33">
        <f t="shared" si="30"/>
        <v>0</v>
      </c>
      <c r="P91" s="33">
        <f t="shared" si="30"/>
        <v>0</v>
      </c>
      <c r="Q91" s="33">
        <f t="shared" si="30"/>
        <v>0</v>
      </c>
      <c r="R91" s="33">
        <f t="shared" si="30"/>
        <v>0</v>
      </c>
      <c r="S91" s="33">
        <f t="shared" si="30"/>
        <v>1</v>
      </c>
      <c r="T91" s="33">
        <f t="shared" si="30"/>
        <v>0</v>
      </c>
      <c r="U91" s="33">
        <f t="shared" si="30"/>
        <v>0</v>
      </c>
      <c r="V91" s="33">
        <f t="shared" si="30"/>
        <v>0</v>
      </c>
      <c r="W91" s="33">
        <f t="shared" si="30"/>
        <v>0</v>
      </c>
      <c r="X91" s="33">
        <f t="shared" si="30"/>
        <v>0</v>
      </c>
      <c r="Y91" s="33">
        <f t="shared" si="30"/>
        <v>0</v>
      </c>
      <c r="Z91" s="33">
        <f t="shared" si="30"/>
        <v>0</v>
      </c>
      <c r="AA91" s="33">
        <f t="shared" si="30"/>
        <v>0</v>
      </c>
      <c r="AB91" s="33">
        <f t="shared" si="30"/>
        <v>0</v>
      </c>
      <c r="AC91" s="33">
        <f t="shared" si="30"/>
        <v>0</v>
      </c>
      <c r="AD91" s="33">
        <f t="shared" si="30"/>
        <v>0</v>
      </c>
      <c r="AE91" s="33">
        <v>0</v>
      </c>
      <c r="AF91" s="36" t="str">
        <f>IF(E91=F91+I91+J91+K91+L91+M91+N91+O91+P91+Q91+R91+S91+T91+U91+V91+W91+X91+Y91+Z91+AA91+AB91+AC91+AD91,"проверка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1" s="36" t="str">
        <f t="shared" si="29"/>
        <v>проверка пройдена</v>
      </c>
      <c r="AH91" s="36" t="s">
        <v>99</v>
      </c>
    </row>
    <row r="92" spans="1:34" ht="78" x14ac:dyDescent="0.35">
      <c r="A92" s="18" t="s">
        <v>9</v>
      </c>
      <c r="B92" s="25" t="s">
        <v>90</v>
      </c>
      <c r="C92" s="9" t="s">
        <v>13</v>
      </c>
      <c r="D92" s="27" t="s">
        <v>76</v>
      </c>
      <c r="E92" s="33">
        <v>0</v>
      </c>
      <c r="F92" s="33">
        <v>0</v>
      </c>
      <c r="G92" s="33">
        <v>0</v>
      </c>
      <c r="H92" s="42">
        <v>0</v>
      </c>
      <c r="I92" s="33">
        <f t="shared" si="30"/>
        <v>0</v>
      </c>
      <c r="J92" s="33">
        <f t="shared" si="30"/>
        <v>0</v>
      </c>
      <c r="K92" s="33">
        <v>0</v>
      </c>
      <c r="L92" s="33">
        <f t="shared" si="30"/>
        <v>0</v>
      </c>
      <c r="M92" s="33">
        <f t="shared" si="30"/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6" t="str">
        <f>IF(E92=F92+I92+J92+K92+L92+M92+N92+O92+P92+Q92+R92+S92+T92+U92+V92+W92+X92+Y92+Z92+AA92+AB92+AC92+AD92,"проверка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2" s="36" t="str">
        <f t="shared" si="29"/>
        <v>проверка пройдена</v>
      </c>
      <c r="AH92" s="36" t="s">
        <v>99</v>
      </c>
    </row>
    <row r="93" spans="1:34" ht="36" x14ac:dyDescent="0.35">
      <c r="A93" s="18" t="s">
        <v>9</v>
      </c>
      <c r="B93" s="25" t="s">
        <v>90</v>
      </c>
      <c r="C93" s="9" t="s">
        <v>14</v>
      </c>
      <c r="D93" s="27" t="s">
        <v>74</v>
      </c>
      <c r="E93" s="33">
        <v>0</v>
      </c>
      <c r="F93" s="33">
        <v>0</v>
      </c>
      <c r="G93" s="33">
        <v>0</v>
      </c>
      <c r="H93" s="42">
        <v>0</v>
      </c>
      <c r="I93" s="33">
        <f t="shared" si="30"/>
        <v>0</v>
      </c>
      <c r="J93" s="33">
        <f t="shared" si="30"/>
        <v>0</v>
      </c>
      <c r="K93" s="33">
        <v>0</v>
      </c>
      <c r="L93" s="33">
        <f t="shared" si="30"/>
        <v>0</v>
      </c>
      <c r="M93" s="33">
        <f t="shared" si="30"/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0</v>
      </c>
      <c r="AA93" s="33">
        <v>0</v>
      </c>
      <c r="AB93" s="33">
        <v>0</v>
      </c>
      <c r="AC93" s="33">
        <v>0</v>
      </c>
      <c r="AD93" s="33">
        <v>0</v>
      </c>
      <c r="AE93" s="33">
        <v>0</v>
      </c>
      <c r="AF93" s="36" t="str">
        <f t="shared" ref="AF93:AF100" si="31">IF(E93=F93+I93+J93+K93+L93+M93+N93+O93+P93+Q93+R93+S93+T93+U93+V93+W93+X93+Y93+Z93+AA93+AB93+AC93+AD93,"проверка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3" s="36" t="str">
        <f t="shared" si="29"/>
        <v>проверка пройдена</v>
      </c>
      <c r="AH93" s="36" t="s">
        <v>99</v>
      </c>
    </row>
    <row r="94" spans="1:34" ht="36" x14ac:dyDescent="0.35">
      <c r="A94" s="18" t="s">
        <v>9</v>
      </c>
      <c r="B94" s="25" t="s">
        <v>90</v>
      </c>
      <c r="C94" s="9" t="s">
        <v>15</v>
      </c>
      <c r="D94" s="27" t="s">
        <v>75</v>
      </c>
      <c r="E94" s="33">
        <v>1</v>
      </c>
      <c r="F94" s="33">
        <v>0</v>
      </c>
      <c r="G94" s="33">
        <v>0</v>
      </c>
      <c r="H94" s="42">
        <v>0</v>
      </c>
      <c r="I94" s="33">
        <f t="shared" si="30"/>
        <v>0</v>
      </c>
      <c r="J94" s="33">
        <f t="shared" si="30"/>
        <v>0</v>
      </c>
      <c r="K94" s="33">
        <v>0</v>
      </c>
      <c r="L94" s="33">
        <f t="shared" si="30"/>
        <v>0</v>
      </c>
      <c r="M94" s="33">
        <f t="shared" si="30"/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1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0</v>
      </c>
      <c r="AA94" s="33">
        <v>0</v>
      </c>
      <c r="AB94" s="33">
        <v>0</v>
      </c>
      <c r="AC94" s="33">
        <v>0</v>
      </c>
      <c r="AD94" s="33">
        <v>0</v>
      </c>
      <c r="AE94" s="33">
        <v>0</v>
      </c>
      <c r="AF94" s="36" t="str">
        <f t="shared" si="31"/>
        <v>проверка пройдена</v>
      </c>
      <c r="AG94" s="36" t="str">
        <f t="shared" si="29"/>
        <v>проверка пройдена</v>
      </c>
      <c r="AH94" s="36" t="s">
        <v>99</v>
      </c>
    </row>
    <row r="95" spans="1:34" ht="36" x14ac:dyDescent="0.35">
      <c r="A95" s="18" t="s">
        <v>9</v>
      </c>
      <c r="B95" s="25" t="s">
        <v>90</v>
      </c>
      <c r="C95" s="9" t="s">
        <v>16</v>
      </c>
      <c r="D95" s="27" t="s">
        <v>80</v>
      </c>
      <c r="E95" s="33">
        <v>0</v>
      </c>
      <c r="F95" s="33">
        <v>0</v>
      </c>
      <c r="G95" s="33">
        <v>0</v>
      </c>
      <c r="H95" s="42">
        <v>0</v>
      </c>
      <c r="I95" s="33">
        <f t="shared" si="30"/>
        <v>0</v>
      </c>
      <c r="J95" s="33">
        <f t="shared" si="30"/>
        <v>0</v>
      </c>
      <c r="K95" s="33">
        <v>0</v>
      </c>
      <c r="L95" s="33">
        <f t="shared" si="30"/>
        <v>0</v>
      </c>
      <c r="M95" s="33">
        <f t="shared" si="30"/>
        <v>0</v>
      </c>
      <c r="N95" s="33">
        <v>0</v>
      </c>
      <c r="O95" s="33">
        <v>0</v>
      </c>
      <c r="P95" s="33">
        <v>0</v>
      </c>
      <c r="Q95" s="33">
        <f>Q91+Q93</f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0</v>
      </c>
      <c r="AA95" s="33">
        <v>0</v>
      </c>
      <c r="AB95" s="33">
        <v>0</v>
      </c>
      <c r="AC95" s="33">
        <v>0</v>
      </c>
      <c r="AD95" s="33">
        <v>0</v>
      </c>
      <c r="AE95" s="33">
        <v>0</v>
      </c>
      <c r="AF95" s="36" t="str">
        <f t="shared" si="31"/>
        <v>проверка пройдена</v>
      </c>
      <c r="AG95" s="36" t="str">
        <f t="shared" si="29"/>
        <v>проверка пройдена</v>
      </c>
      <c r="AH95" s="36" t="s">
        <v>99</v>
      </c>
    </row>
    <row r="96" spans="1:34" ht="36" x14ac:dyDescent="0.35">
      <c r="A96" s="18" t="s">
        <v>9</v>
      </c>
      <c r="B96" s="25" t="s">
        <v>90</v>
      </c>
      <c r="C96" s="9" t="s">
        <v>17</v>
      </c>
      <c r="D96" s="27" t="s">
        <v>81</v>
      </c>
      <c r="E96" s="33">
        <v>0</v>
      </c>
      <c r="F96" s="33">
        <v>0</v>
      </c>
      <c r="G96" s="33">
        <v>0</v>
      </c>
      <c r="H96" s="42">
        <v>0</v>
      </c>
      <c r="I96" s="33">
        <f t="shared" si="30"/>
        <v>0</v>
      </c>
      <c r="J96" s="33">
        <f t="shared" si="30"/>
        <v>0</v>
      </c>
      <c r="K96" s="33">
        <v>0</v>
      </c>
      <c r="L96" s="33">
        <f t="shared" si="30"/>
        <v>0</v>
      </c>
      <c r="M96" s="33">
        <f t="shared" si="30"/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0</v>
      </c>
      <c r="AA96" s="33">
        <v>0</v>
      </c>
      <c r="AB96" s="33">
        <v>0</v>
      </c>
      <c r="AC96" s="33">
        <v>0</v>
      </c>
      <c r="AD96" s="33">
        <v>0</v>
      </c>
      <c r="AE96" s="33">
        <v>0</v>
      </c>
      <c r="AF96" s="36" t="str">
        <f>IF(E96=F96+I96+J96+K96+L96+M96+N96+O96+P96+Q96+R96+S96+T96+U96+V96+W96+X96+Y96+Z96+AA96+AB96+AC96+AD96,"проверка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6" s="36" t="str">
        <f t="shared" si="29"/>
        <v>проверка пройдена</v>
      </c>
      <c r="AH96" s="36" t="s">
        <v>99</v>
      </c>
    </row>
    <row r="97" spans="1:34" ht="36" x14ac:dyDescent="0.35">
      <c r="A97" s="18" t="s">
        <v>9</v>
      </c>
      <c r="B97" s="25" t="s">
        <v>90</v>
      </c>
      <c r="C97" s="9" t="s">
        <v>18</v>
      </c>
      <c r="D97" s="27" t="s">
        <v>82</v>
      </c>
      <c r="E97" s="33">
        <v>0</v>
      </c>
      <c r="F97" s="33">
        <v>0</v>
      </c>
      <c r="G97" s="33">
        <v>0</v>
      </c>
      <c r="H97" s="42">
        <v>0</v>
      </c>
      <c r="I97" s="33">
        <f t="shared" si="30"/>
        <v>0</v>
      </c>
      <c r="J97" s="33">
        <f t="shared" si="30"/>
        <v>0</v>
      </c>
      <c r="K97" s="33">
        <v>0</v>
      </c>
      <c r="L97" s="33">
        <f t="shared" si="30"/>
        <v>0</v>
      </c>
      <c r="M97" s="33">
        <f t="shared" si="30"/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0</v>
      </c>
      <c r="AA97" s="33">
        <v>0</v>
      </c>
      <c r="AB97" s="33">
        <v>0</v>
      </c>
      <c r="AC97" s="33">
        <v>0</v>
      </c>
      <c r="AD97" s="33">
        <v>0</v>
      </c>
      <c r="AE97" s="33">
        <v>0</v>
      </c>
      <c r="AF97" s="36" t="str">
        <f t="shared" si="31"/>
        <v>проверка пройдена</v>
      </c>
      <c r="AG97" s="36" t="str">
        <f t="shared" si="29"/>
        <v>проверка пройдена</v>
      </c>
      <c r="AH97" s="36" t="s">
        <v>99</v>
      </c>
    </row>
    <row r="98" spans="1:34" ht="36" x14ac:dyDescent="0.35">
      <c r="A98" s="18" t="s">
        <v>9</v>
      </c>
      <c r="B98" s="25" t="s">
        <v>90</v>
      </c>
      <c r="C98" s="9" t="s">
        <v>19</v>
      </c>
      <c r="D98" s="27" t="s">
        <v>83</v>
      </c>
      <c r="E98" s="33">
        <v>0</v>
      </c>
      <c r="F98" s="33">
        <v>0</v>
      </c>
      <c r="G98" s="33">
        <v>0</v>
      </c>
      <c r="H98" s="42">
        <v>0</v>
      </c>
      <c r="I98" s="33">
        <v>0</v>
      </c>
      <c r="J98" s="33">
        <f>J94+J96</f>
        <v>0</v>
      </c>
      <c r="K98" s="33">
        <v>0</v>
      </c>
      <c r="L98" s="33">
        <f t="shared" si="30"/>
        <v>0</v>
      </c>
      <c r="M98" s="33">
        <f t="shared" si="30"/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0</v>
      </c>
      <c r="AA98" s="33">
        <v>0</v>
      </c>
      <c r="AB98" s="33">
        <v>0</v>
      </c>
      <c r="AC98" s="33">
        <v>0</v>
      </c>
      <c r="AD98" s="33">
        <v>0</v>
      </c>
      <c r="AE98" s="33">
        <v>0</v>
      </c>
      <c r="AF98" s="36" t="str">
        <f t="shared" si="31"/>
        <v>проверка пройдена</v>
      </c>
      <c r="AG98" s="36" t="str">
        <f t="shared" si="29"/>
        <v>проверка пройдена</v>
      </c>
      <c r="AH98" s="36" t="s">
        <v>99</v>
      </c>
    </row>
    <row r="99" spans="1:34" ht="62.4" x14ac:dyDescent="0.35">
      <c r="A99" s="18" t="s">
        <v>9</v>
      </c>
      <c r="B99" s="25" t="s">
        <v>90</v>
      </c>
      <c r="C99" s="9" t="s">
        <v>20</v>
      </c>
      <c r="D99" s="29" t="s">
        <v>77</v>
      </c>
      <c r="E99" s="33">
        <v>0</v>
      </c>
      <c r="F99" s="33">
        <v>0</v>
      </c>
      <c r="G99" s="33">
        <v>0</v>
      </c>
      <c r="H99" s="42">
        <v>0</v>
      </c>
      <c r="I99" s="33">
        <v>0</v>
      </c>
      <c r="J99" s="33">
        <f>J95+J97</f>
        <v>0</v>
      </c>
      <c r="K99" s="33">
        <v>0</v>
      </c>
      <c r="L99" s="33">
        <f t="shared" si="30"/>
        <v>0</v>
      </c>
      <c r="M99" s="33">
        <f t="shared" si="30"/>
        <v>0</v>
      </c>
      <c r="N99" s="33">
        <v>0</v>
      </c>
      <c r="O99" s="33">
        <v>0</v>
      </c>
      <c r="P99" s="33">
        <v>0</v>
      </c>
      <c r="Q99" s="33">
        <f>Q95+Q97</f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0</v>
      </c>
      <c r="AA99" s="33">
        <v>0</v>
      </c>
      <c r="AB99" s="33">
        <v>0</v>
      </c>
      <c r="AC99" s="33">
        <v>0</v>
      </c>
      <c r="AD99" s="33">
        <v>0</v>
      </c>
      <c r="AE99" s="33">
        <v>0</v>
      </c>
      <c r="AF99" s="36" t="str">
        <f t="shared" si="31"/>
        <v>проверка пройдена</v>
      </c>
      <c r="AG99" s="36" t="str">
        <f t="shared" si="29"/>
        <v>проверка пройдена</v>
      </c>
      <c r="AH99" s="36" t="s">
        <v>99</v>
      </c>
    </row>
    <row r="100" spans="1:34" ht="78" x14ac:dyDescent="0.35">
      <c r="A100" s="18" t="s">
        <v>9</v>
      </c>
      <c r="B100" s="25" t="s">
        <v>90</v>
      </c>
      <c r="C100" s="9" t="s">
        <v>21</v>
      </c>
      <c r="D100" s="29" t="s">
        <v>78</v>
      </c>
      <c r="E100" s="33">
        <v>0</v>
      </c>
      <c r="F100" s="33">
        <v>0</v>
      </c>
      <c r="G100" s="33">
        <v>0</v>
      </c>
      <c r="H100" s="42">
        <v>0</v>
      </c>
      <c r="I100" s="33">
        <v>0</v>
      </c>
      <c r="J100" s="33">
        <f>J96+J98</f>
        <v>0</v>
      </c>
      <c r="K100" s="33">
        <v>0</v>
      </c>
      <c r="L100" s="33">
        <f t="shared" si="30"/>
        <v>0</v>
      </c>
      <c r="M100" s="33">
        <f t="shared" si="30"/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0</v>
      </c>
      <c r="Y100" s="33">
        <v>0</v>
      </c>
      <c r="Z100" s="33">
        <v>0</v>
      </c>
      <c r="AA100" s="33">
        <v>0</v>
      </c>
      <c r="AB100" s="33">
        <v>0</v>
      </c>
      <c r="AC100" s="33">
        <v>0</v>
      </c>
      <c r="AD100" s="33">
        <v>0</v>
      </c>
      <c r="AE100" s="33">
        <v>0</v>
      </c>
      <c r="AF100" s="36" t="str">
        <f t="shared" si="31"/>
        <v>проверка пройдена</v>
      </c>
      <c r="AG100" s="36" t="str">
        <f t="shared" si="29"/>
        <v>проверка пройдена</v>
      </c>
      <c r="AH100" s="36" t="s">
        <v>99</v>
      </c>
    </row>
    <row r="101" spans="1:34" ht="36" x14ac:dyDescent="0.35">
      <c r="A101" s="39" t="s">
        <v>9</v>
      </c>
      <c r="B101" s="40" t="s">
        <v>90</v>
      </c>
      <c r="C101" s="43" t="s">
        <v>22</v>
      </c>
      <c r="D101" s="44" t="s">
        <v>95</v>
      </c>
      <c r="E101" s="35" t="str">
        <f>IF(AND(E87&lt;=E86,E88&lt;=E87,E89&lt;=E86,E90&lt;=E86,E91=(E87+E89),E91=(E92+E93+E94+E95+E96+E97+E98),E99&lt;=E91,E100&lt;=E91,(E87+E89)&lt;=E86,E92&lt;=E91,E93&lt;=E91,E94&lt;=E91,E95&lt;=E91,E96&lt;=E91,E97&lt;=E91,E98&lt;=E91,E99&lt;=E90,E99&lt;=E91),"проверка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01" s="35" t="str">
        <f t="shared" ref="F101:AD101" si="32"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35" t="str">
        <f t="shared" si="32"/>
        <v>проверка пройдена</v>
      </c>
      <c r="H101" s="53" t="str">
        <f t="shared" si="32"/>
        <v>проверка пройдена</v>
      </c>
      <c r="I101" s="35" t="str">
        <f t="shared" si="32"/>
        <v>проверка пройдена</v>
      </c>
      <c r="J101" s="35" t="str">
        <f t="shared" si="32"/>
        <v>проверка пройдена</v>
      </c>
      <c r="K101" s="35" t="str">
        <f t="shared" si="32"/>
        <v>проверка пройдена</v>
      </c>
      <c r="L101" s="35" t="str">
        <f t="shared" si="32"/>
        <v>проверка пройдена</v>
      </c>
      <c r="M101" s="35" t="str">
        <f t="shared" si="32"/>
        <v>проверка пройдена</v>
      </c>
      <c r="N101" s="35" t="str">
        <f t="shared" si="32"/>
        <v>проверка пройдена</v>
      </c>
      <c r="O101" s="35" t="str">
        <f t="shared" si="32"/>
        <v>проверка пройдена</v>
      </c>
      <c r="P101" s="35" t="str">
        <f t="shared" si="32"/>
        <v>проверка пройдена</v>
      </c>
      <c r="Q101" s="35" t="str">
        <f t="shared" si="32"/>
        <v>проверка пройдена</v>
      </c>
      <c r="R101" s="35" t="str">
        <f t="shared" si="32"/>
        <v>проверка пройдена</v>
      </c>
      <c r="S101" s="35" t="str">
        <f t="shared" si="32"/>
        <v>проверка пройдена</v>
      </c>
      <c r="T101" s="35" t="str">
        <f t="shared" si="32"/>
        <v>проверка пройдена</v>
      </c>
      <c r="U101" s="35" t="str">
        <f t="shared" si="32"/>
        <v>проверка пройдена</v>
      </c>
      <c r="V101" s="35" t="str">
        <f t="shared" si="32"/>
        <v>проверка пройдена</v>
      </c>
      <c r="W101" s="35" t="str">
        <f t="shared" si="32"/>
        <v>проверка пройдена</v>
      </c>
      <c r="X101" s="35" t="str">
        <f t="shared" si="32"/>
        <v>проверка пройдена</v>
      </c>
      <c r="Y101" s="35" t="str">
        <f t="shared" si="32"/>
        <v>проверка пройдена</v>
      </c>
      <c r="Z101" s="35" t="str">
        <f t="shared" si="32"/>
        <v>проверка пройдена</v>
      </c>
      <c r="AA101" s="35" t="str">
        <f t="shared" si="32"/>
        <v>проверка пройдена</v>
      </c>
      <c r="AB101" s="35" t="str">
        <f t="shared" si="32"/>
        <v>проверка пройдена</v>
      </c>
      <c r="AC101" s="35" t="str">
        <f t="shared" si="32"/>
        <v>проверка пройдена</v>
      </c>
      <c r="AD101" s="35" t="str">
        <f t="shared" si="32"/>
        <v>проверка пройдена</v>
      </c>
      <c r="AE101" s="35"/>
      <c r="AF101" s="41"/>
      <c r="AG101" s="41"/>
      <c r="AH101" s="41"/>
    </row>
  </sheetData>
  <autoFilter ref="A5:AH5" xr:uid="{00000000-0009-0000-0000-000000000000}"/>
  <mergeCells count="16">
    <mergeCell ref="AH2:AH4"/>
    <mergeCell ref="A1:AH1"/>
    <mergeCell ref="AF2:AF4"/>
    <mergeCell ref="F3:K3"/>
    <mergeCell ref="F2:AD2"/>
    <mergeCell ref="O3:R3"/>
    <mergeCell ref="AG2:AG4"/>
    <mergeCell ref="AE2:AE4"/>
    <mergeCell ref="A2:A4"/>
    <mergeCell ref="D2:D4"/>
    <mergeCell ref="C2:C4"/>
    <mergeCell ref="E2:E4"/>
    <mergeCell ref="B2:B4"/>
    <mergeCell ref="Y3:AD3"/>
    <mergeCell ref="L3:N3"/>
    <mergeCell ref="S3:X3"/>
  </mergeCells>
  <dataValidations count="2">
    <dataValidation type="list" allowBlank="1" showInputMessage="1" showErrorMessage="1" sqref="A6:A1048576" xr:uid="{00000000-0002-0000-0000-000000000000}">
      <formula1>#REF!</formula1>
    </dataValidation>
    <dataValidation type="list" allowBlank="1" showInputMessage="1" showErrorMessage="1" sqref="B6:B1048576" xr:uid="{00000000-0002-0000-00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Выпуск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Teacher</cp:lastModifiedBy>
  <dcterms:created xsi:type="dcterms:W3CDTF">2006-09-16T00:00:00Z</dcterms:created>
  <dcterms:modified xsi:type="dcterms:W3CDTF">2023-10-09T10:50:00Z</dcterms:modified>
</cp:coreProperties>
</file>